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autoCompressPictures="0"/>
  <mc:AlternateContent xmlns:mc="http://schemas.openxmlformats.org/markup-compatibility/2006">
    <mc:Choice Requires="x15">
      <x15ac:absPath xmlns:x15ac="http://schemas.microsoft.com/office/spreadsheetml/2010/11/ac" url="\\SERVER1\data drive\quality\`QUALITY-2016\RoHS-REACH-SVHC-CMRT- ect compliance\EMRT\"/>
    </mc:Choice>
  </mc:AlternateContent>
  <xr:revisionPtr revIDLastSave="0" documentId="13_ncr:1_{3AFB272C-E789-4AEF-902C-2314B624FD0C}"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2"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B5" i="5" l="1"/>
  <c r="C5" i="5"/>
  <c r="V5" i="5"/>
  <c r="E5" i="5"/>
  <c r="AB5" i="5"/>
  <c r="G61" i="6"/>
  <c r="B16" i="6"/>
  <c r="B21"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H6" i="6"/>
  <c r="F59" i="6"/>
  <c r="H59" i="6"/>
  <c r="B7" i="6"/>
  <c r="G7" i="6"/>
  <c r="H7" i="6"/>
  <c r="B8" i="6"/>
  <c r="G8" i="6"/>
  <c r="H8" i="6"/>
  <c r="B9" i="6"/>
  <c r="G9" i="6"/>
  <c r="H9" i="6"/>
  <c r="B10" i="6"/>
  <c r="G10" i="6"/>
  <c r="H10" i="6"/>
  <c r="B11" i="6"/>
  <c r="G11" i="6"/>
  <c r="H11" i="6"/>
  <c r="B13" i="6"/>
  <c r="G13" i="6"/>
  <c r="H13" i="6"/>
  <c r="G15" i="6"/>
  <c r="H15" i="6"/>
  <c r="F20" i="6"/>
  <c r="G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B12" i="6"/>
  <c r="G12" i="6"/>
  <c r="H12"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<sst xmlns="http://schemas.openxmlformats.org/spreadsheetml/2006/main" count="15099" uniqueCount="12829">
  <si>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</si>
  <si>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</si>
  <si>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</si>
  <si>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</si>
  <si>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</si>
  <si>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</si>
  <si>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</si>
  <si>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</si>
  <si>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</si>
  <si>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</si>
  <si>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</si>
  <si>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</si>
  <si>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</si>
  <si>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</si>
  <si>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</si>
  <si>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</si>
  <si>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</si>
  <si>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</si>
  <si>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</si>
  <si>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</si>
  <si>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</si>
  <si>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</si>
  <si>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</si>
  <si>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</si>
  <si>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</si>
  <si>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</si>
  <si>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</si>
  <si>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</si>
  <si>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</si>
  <si>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</si>
  <si>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</si>
  <si>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</si>
  <si>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</si>
  <si>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</si>
  <si>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</si>
  <si>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</si>
  <si>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</si>
  <si>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</si>
  <si>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</si>
  <si>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</si>
  <si>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</si>
  <si>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</si>
  <si>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</si>
  <si>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</si>
  <si>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</si>
  <si>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</si>
  <si>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</si>
  <si>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</si>
  <si>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</si>
  <si>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</si>
  <si>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</si>
  <si>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</si>
  <si>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</si>
  <si>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</si>
  <si>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</si>
  <si>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</si>
  <si>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</si>
  <si>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</si>
  <si>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</si>
  <si>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</si>
  <si>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</si>
  <si>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</si>
  <si>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</si>
  <si>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</si>
  <si>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</si>
  <si>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</si>
  <si>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</si>
  <si>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</si>
  <si>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</si>
  <si>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</si>
  <si>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</si>
  <si>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</si>
  <si>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</si>
  <si>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</si>
  <si>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</si>
  <si>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</si>
  <si>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</si>
  <si>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</si>
  <si>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</si>
  <si>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</si>
  <si>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</si>
  <si>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</si>
  <si>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</si>
  <si>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</si>
  <si>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</si>
  <si>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</si>
  <si>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</si>
  <si>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</si>
  <si>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</si>
  <si>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</si>
  <si>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</si>
  <si>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</si>
  <si>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</si>
  <si>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</si>
  <si>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</si>
  <si>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</si>
  <si>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</si>
  <si>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</si>
  <si>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</si>
  <si>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</si>
  <si>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</si>
  <si>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</si>
  <si>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</si>
  <si>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</si>
  <si>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</si>
  <si>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</si>
  <si>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</si>
  <si>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</si>
  <si>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</si>
  <si>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</si>
  <si>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</si>
  <si>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</si>
  <si>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</si>
  <si>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</si>
  <si>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</si>
  <si>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</si>
  <si>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</si>
  <si>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</si>
  <si>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</si>
  <si>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</si>
  <si>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</si>
  <si>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</si>
  <si>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</si>
  <si>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</si>
  <si>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</si>
  <si>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</si>
  <si>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</si>
  <si>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</si>
  <si>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</si>
  <si>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</si>
  <si>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</si>
  <si>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</si>
  <si>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</si>
  <si>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</si>
  <si>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</si>
  <si>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</si>
  <si>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</si>
  <si>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</si>
  <si>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</si>
  <si>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</si>
  <si>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</si>
  <si>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</si>
  <si>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</si>
  <si>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</si>
  <si>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</si>
  <si>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</si>
  <si>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</si>
  <si>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</si>
  <si>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</si>
  <si>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</si>
  <si>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</si>
  <si>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</si>
  <si>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</si>
  <si>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</si>
  <si>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</si>
  <si>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</si>
  <si>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</si>
  <si>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</si>
  <si>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</si>
  <si>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</si>
  <si>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</si>
  <si>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</si>
  <si>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</si>
  <si>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</si>
  <si>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</si>
  <si>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</si>
  <si>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</si>
  <si>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</si>
  <si>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</si>
  <si>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</si>
  <si>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</si>
  <si>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</si>
  <si>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</si>
  <si>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</si>
  <si>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</si>
  <si>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</si>
  <si>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</si>
  <si>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</si>
  <si>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</si>
  <si>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</si>
  <si>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</si>
  <si>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</si>
  <si>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</si>
  <si>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</si>
  <si>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</si>
  <si>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</si>
  <si>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</si>
  <si>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</si>
  <si>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</si>
  <si>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</si>
  <si>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</si>
  <si>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</si>
  <si>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</si>
  <si>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</si>
  <si>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</si>
  <si>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</si>
  <si>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</si>
  <si>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</si>
  <si>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</si>
  <si>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</si>
  <si>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</si>
  <si>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</si>
  <si>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</si>
  <si>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</si>
  <si>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</si>
  <si>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</si>
  <si>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</si>
  <si>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</si>
  <si>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</si>
  <si>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</si>
  <si>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</si>
  <si>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</si>
  <si>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</si>
  <si>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</si>
  <si>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</si>
  <si>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</si>
  <si>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</si>
  <si>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</si>
  <si>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</si>
  <si>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</si>
  <si>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</si>
  <si>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</si>
  <si>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</si>
  <si>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</si>
  <si>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</si>
  <si>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</si>
  <si>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</si>
  <si>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</si>
  <si>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</si>
  <si>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</si>
  <si>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</si>
  <si>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</si>
  <si>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</si>
  <si>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</si>
  <si>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</si>
  <si>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</si>
  <si>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</si>
  <si>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</si>
  <si>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</si>
  <si>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</si>
  <si>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</si>
  <si>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</si>
  <si>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</si>
  <si>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</si>
  <si>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</si>
  <si>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</si>
  <si>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</si>
  <si>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</si>
  <si>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</si>
  <si>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</si>
  <si>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</si>
  <si>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</si>
  <si>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</si>
  <si>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</si>
  <si>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</si>
  <si>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</si>
  <si>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</si>
  <si>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</si>
  <si>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</si>
  <si>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</si>
  <si>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</si>
  <si>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</si>
  <si>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</si>
  <si>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</si>
  <si>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</si>
  <si>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</si>
  <si>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</si>
  <si>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</si>
  <si>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</si>
  <si>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</si>
  <si>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</si>
  <si>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</si>
  <si>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</si>
  <si>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</si>
  <si>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</si>
  <si>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</si>
  <si>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</si>
  <si>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</si>
  <si>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</si>
  <si>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</si>
  <si>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</si>
  <si>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</si>
  <si>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</si>
  <si>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</si>
  <si>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</si>
  <si>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</si>
  <si>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</si>
  <si>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</si>
  <si>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</si>
  <si>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</si>
  <si>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</si>
  <si>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</si>
  <si>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</si>
  <si>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</si>
  <si>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</si>
  <si>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</si>
  <si>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</si>
  <si>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</si>
  <si>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</si>
  <si>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</si>
  <si>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</si>
  <si>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</si>
  <si>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</si>
  <si>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</si>
  <si>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</si>
  <si>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</si>
  <si>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</si>
  <si>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</si>
  <si>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</si>
  <si>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</si>
  <si>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</si>
  <si>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</si>
  <si>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</si>
  <si>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</si>
  <si>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</si>
  <si>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</si>
  <si>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</si>
  <si>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</si>
  <si>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</si>
  <si>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</si>
  <si>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</si>
  <si>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</si>
  <si>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</si>
  <si>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</si>
  <si>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</si>
  <si>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</si>
  <si>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</si>
  <si>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</si>
  <si>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</si>
  <si>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</si>
  <si>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</si>
  <si>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</si>
  <si>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</si>
  <si>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</si>
  <si>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</si>
  <si>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</si>
  <si>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</si>
  <si>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</si>
  <si>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</si>
  <si>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</si>
  <si>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</si>
  <si>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</si>
  <si>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</si>
  <si>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</si>
  <si>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</si>
  <si>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</si>
  <si>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</si>
  <si>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</si>
  <si>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</si>
  <si>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</si>
  <si>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</si>
  <si>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</si>
  <si>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</si>
  <si>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</si>
  <si>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</si>
  <si>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</si>
  <si>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</si>
  <si>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</si>
  <si>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</si>
  <si>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</si>
  <si>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</si>
  <si>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</si>
  <si>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</si>
  <si>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</si>
  <si>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</si>
  <si>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</si>
  <si>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</si>
  <si>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</si>
  <si>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</si>
  <si>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</si>
  <si>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</si>
  <si>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</si>
  <si>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</si>
  <si>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</si>
  <si>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</si>
  <si>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</si>
  <si>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</si>
  <si>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</si>
  <si>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</si>
  <si>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</si>
  <si>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</si>
  <si>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</si>
  <si>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</si>
  <si>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</si>
  <si>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</si>
  <si>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</si>
  <si>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</si>
  <si>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</si>
  <si>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</si>
  <si>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</si>
  <si>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</si>
  <si>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</si>
  <si>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</si>
  <si>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</si>
  <si>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</si>
  <si>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</si>
  <si>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</si>
  <si>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</si>
  <si>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</si>
  <si>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</si>
  <si>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</si>
  <si>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</si>
  <si>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</si>
  <si>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</si>
  <si>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</si>
  <si>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</si>
  <si>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</si>
  <si>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</si>
  <si>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</si>
  <si>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</si>
  <si>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</si>
  <si>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</si>
  <si>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</si>
  <si>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</si>
  <si>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</si>
  <si>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</si>
  <si>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</si>
  <si>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</si>
  <si>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</si>
  <si>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</si>
  <si>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</si>
  <si>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</si>
  <si>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</si>
  <si>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</si>
  <si>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</si>
  <si>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</si>
  <si>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</si>
  <si>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</si>
  <si>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</si>
  <si>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</si>
  <si>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</si>
  <si>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</si>
  <si>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</si>
  <si>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</si>
  <si>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</si>
  <si>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</si>
  <si>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</si>
  <si>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</si>
  <si>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</si>
  <si>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</si>
  <si>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</si>
  <si>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</si>
  <si>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</si>
  <si>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</si>
  <si>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</si>
  <si>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</si>
  <si>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</si>
  <si>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</si>
  <si>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</si>
  <si>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</si>
  <si>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</si>
  <si>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</si>
  <si>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</si>
  <si>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</si>
  <si>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</si>
  <si>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</si>
  <si>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</si>
  <si>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</si>
  <si>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</si>
  <si>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</si>
  <si>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</si>
  <si>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</si>
  <si>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</si>
  <si>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</si>
  <si>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</si>
  <si>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</si>
  <si>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</si>
  <si>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</si>
  <si>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</si>
  <si>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</si>
  <si>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</si>
  <si>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</si>
  <si>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</si>
  <si>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</si>
  <si>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</si>
  <si>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</si>
  <si>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</si>
  <si>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</si>
  <si>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</si>
  <si>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</si>
  <si>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</si>
  <si>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</si>
  <si>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</si>
  <si>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</si>
  <si>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</si>
  <si>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</si>
  <si>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</si>
  <si>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</si>
  <si>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</si>
  <si>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</si>
  <si>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</si>
  <si>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</si>
  <si>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</si>
  <si>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</si>
  <si>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</si>
  <si>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</si>
  <si>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</si>
  <si>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</si>
  <si>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</si>
  <si>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</si>
  <si>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</si>
  <si>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</si>
  <si>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</si>
  <si>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</si>
  <si>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</si>
  <si>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</si>
  <si>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</si>
  <si>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</si>
  <si>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</si>
  <si>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</si>
  <si>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</si>
  <si>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</si>
  <si>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</si>
  <si>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</si>
  <si>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</si>
  <si>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</si>
  <si>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</si>
  <si>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</si>
  <si>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</si>
  <si>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</si>
  <si>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</si>
  <si>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</si>
  <si>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</si>
  <si>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</si>
  <si>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</si>
  <si>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</si>
  <si>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</si>
  <si>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</si>
  <si>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</si>
  <si>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</si>
  <si>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</si>
  <si>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</si>
  <si>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</si>
  <si>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</si>
  <si>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</si>
  <si>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</si>
  <si>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</si>
  <si>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</si>
  <si>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</si>
  <si>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</si>
  <si>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</si>
  <si>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</si>
  <si>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</si>
  <si>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</si>
  <si>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</si>
  <si>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</si>
  <si>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</si>
  <si>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</si>
  <si>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</si>
  <si>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</si>
  <si>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</si>
  <si>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</si>
  <si>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</si>
  <si>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</si>
  <si>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</si>
  <si>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</si>
  <si>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</si>
  <si>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</si>
  <si>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</si>
  <si>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</si>
  <si>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</si>
  <si>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</si>
  <si>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</si>
  <si>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</si>
  <si>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</si>
  <si>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</si>
  <si>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</si>
  <si>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</si>
  <si>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</si>
  <si>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</si>
  <si>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</si>
  <si>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</si>
  <si>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</si>
  <si>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</si>
  <si>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</si>
  <si>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</si>
  <si>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</si>
  <si>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</si>
  <si>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</si>
  <si>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</si>
  <si>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</si>
  <si>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</si>
  <si>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</si>
  <si>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</si>
  <si>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</si>
  <si>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</si>
  <si>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</si>
  <si>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</si>
  <si>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</si>
  <si>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</si>
  <si>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</si>
  <si>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</si>
  <si>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</si>
  <si>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</si>
  <si>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</si>
  <si>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</si>
  <si>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</si>
  <si>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</si>
  <si>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</si>
  <si>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</si>
  <si>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</si>
  <si>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</si>
  <si>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</si>
  <si>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</si>
  <si>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</si>
  <si>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</si>
  <si>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</si>
  <si>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</si>
  <si>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</si>
  <si>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</si>
  <si>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</si>
  <si>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</si>
  <si>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</si>
  <si>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</si>
  <si>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</si>
  <si>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</si>
  <si>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</si>
  <si>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</si>
  <si>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</si>
  <si>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</si>
  <si>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</si>
  <si>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</si>
  <si>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</si>
  <si>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</si>
  <si>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</si>
  <si>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</si>
  <si>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</si>
  <si>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</si>
  <si>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</si>
  <si>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</si>
  <si>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</si>
  <si>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</si>
  <si>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</si>
  <si>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</si>
  <si>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</si>
  <si>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</si>
  <si>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</si>
  <si>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</si>
  <si>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</si>
  <si>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</si>
  <si>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</si>
  <si>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</si>
  <si>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</si>
  <si>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</si>
  <si>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</si>
  <si>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</si>
  <si>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</si>
  <si>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</si>
  <si>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</si>
  <si>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</si>
  <si>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</si>
  <si>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</si>
  <si>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</si>
  <si>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</si>
  <si>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</si>
  <si>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</si>
  <si>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</si>
  <si>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</si>
  <si>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</si>
  <si>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</si>
  <si>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</si>
  <si>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</si>
  <si>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</si>
  <si>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</si>
  <si>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</si>
  <si>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</si>
  <si>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</si>
  <si>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</si>
  <si>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</si>
  <si>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</si>
  <si>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</si>
  <si>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</si>
  <si>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</si>
  <si>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</si>
  <si>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</si>
  <si>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</si>
  <si>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</si>
  <si>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</si>
  <si>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</si>
  <si>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</si>
  <si>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</si>
  <si>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</si>
  <si>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</si>
  <si>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</si>
  <si>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</si>
  <si>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</si>
  <si>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</si>
  <si>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</si>
  <si>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</si>
  <si>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</si>
  <si>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</si>
  <si>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</si>
  <si>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</si>
  <si>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</si>
  <si>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</si>
  <si>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</si>
  <si>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</si>
  <si>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</si>
  <si>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</si>
  <si>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</si>
  <si>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</si>
  <si>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</si>
  <si>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</si>
  <si>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</si>
  <si>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</si>
  <si>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</si>
  <si>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</si>
  <si>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</si>
  <si>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</si>
  <si>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</si>
  <si>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</si>
  <si>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</si>
  <si>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</si>
  <si>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</si>
  <si>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</si>
  <si>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</si>
  <si>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</si>
  <si>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</si>
  <si>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</si>
  <si>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</si>
  <si>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</si>
  <si>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</si>
  <si>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</si>
  <si>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</si>
  <si>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</si>
  <si>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</si>
  <si>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</si>
  <si>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</si>
  <si>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</si>
  <si>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</si>
  <si>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</si>
  <si>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</si>
  <si>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</si>
  <si>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</si>
  <si>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</si>
  <si>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</si>
  <si>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</si>
  <si>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</si>
  <si>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</si>
  <si>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</si>
  <si>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</si>
  <si>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</si>
  <si>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</si>
  <si>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</si>
  <si>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</si>
  <si>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</si>
  <si>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</si>
  <si>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</si>
  <si>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</si>
  <si>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</si>
  <si>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</si>
  <si>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</si>
  <si>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</si>
  <si>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</si>
  <si>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</si>
  <si>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</si>
  <si>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</si>
  <si>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</si>
  <si>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</si>
  <si>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</si>
  <si>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</si>
  <si>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</si>
  <si>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</si>
  <si>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</si>
  <si>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</si>
  <si>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</si>
  <si>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</si>
  <si>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</si>
  <si>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</si>
  <si>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</si>
  <si>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</si>
  <si>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</si>
  <si>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</si>
  <si>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</si>
  <si>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</si>
  <si>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</si>
  <si>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</si>
  <si>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</si>
  <si>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</si>
  <si>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</si>
  <si>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</si>
  <si>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</si>
  <si>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</si>
  <si>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</si>
  <si>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</si>
  <si>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</si>
  <si>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</si>
  <si>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</si>
  <si>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</si>
  <si>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</si>
  <si>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</si>
  <si>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</si>
  <si>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</si>
  <si>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</si>
  <si>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</si>
  <si>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</si>
  <si>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</si>
  <si>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</si>
  <si>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</si>
  <si>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</si>
  <si>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</si>
  <si>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</si>
  <si>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</si>
  <si>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</si>
  <si>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</si>
  <si>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</si>
  <si>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</si>
  <si>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</si>
  <si>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</si>
  <si>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</si>
  <si>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</si>
  <si>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</si>
  <si>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</si>
  <si>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</si>
  <si>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</si>
  <si>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</si>
  <si>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</si>
  <si>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</si>
  <si>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</si>
  <si>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</si>
  <si>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</si>
  <si>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</si>
  <si>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</si>
  <si>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</si>
  <si>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</si>
  <si>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</si>
  <si>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</si>
  <si>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</si>
  <si>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</si>
  <si>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</si>
  <si>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</si>
  <si>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</si>
  <si>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</si>
  <si>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</si>
  <si>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</si>
  <si>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</si>
  <si>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</si>
  <si>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</si>
  <si>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</si>
  <si>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</si>
  <si>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</si>
  <si>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</si>
  <si>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</si>
  <si>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</si>
  <si>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</si>
  <si>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</si>
  <si>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</si>
  <si>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</si>
  <si>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</si>
  <si>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</si>
  <si>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</si>
  <si>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</si>
  <si>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</si>
  <si>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</si>
  <si>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</si>
  <si>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</si>
  <si>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</si>
  <si>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</si>
  <si>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</si>
  <si>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</si>
  <si>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</si>
  <si>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</si>
  <si>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</si>
  <si>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</si>
  <si>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</si>
  <si>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</si>
  <si>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</si>
  <si>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</si>
  <si>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</si>
  <si>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</si>
  <si>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</si>
  <si>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</si>
  <si>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</si>
  <si>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</si>
  <si>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</si>
  <si>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</si>
  <si>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</si>
  <si>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</si>
  <si>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</si>
  <si>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</si>
  <si>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</si>
  <si>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</si>
  <si>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</si>
  <si>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</si>
  <si>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</si>
  <si>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</si>
  <si>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</si>
  <si>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</si>
  <si>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</si>
  <si>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</si>
  <si>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</si>
  <si>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</si>
  <si>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</si>
  <si>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</si>
  <si>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</si>
  <si>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</si>
  <si>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</si>
  <si>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</si>
  <si>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</si>
  <si>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</si>
  <si>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</si>
  <si>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</si>
  <si>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</si>
  <si>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</si>
  <si>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</si>
  <si>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</si>
  <si>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</si>
  <si>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</si>
  <si>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</si>
  <si>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</si>
  <si>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</si>
  <si>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</si>
  <si>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</si>
  <si>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</si>
  <si>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</si>
  <si>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</si>
  <si>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</si>
  <si>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</si>
  <si>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</si>
  <si>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</si>
  <si>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</si>
  <si>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</si>
  <si>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</si>
  <si>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</si>
  <si>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</si>
  <si>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</si>
  <si>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</si>
  <si>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</si>
  <si>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</si>
  <si>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</si>
  <si>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</si>
  <si>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</si>
  <si>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</si>
  <si>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</si>
  <si>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</si>
  <si>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</si>
  <si>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</si>
  <si>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</si>
  <si>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</si>
  <si>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</si>
  <si>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</si>
  <si>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</si>
  <si>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</si>
  <si>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</si>
  <si>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</si>
  <si>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</si>
  <si>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</si>
  <si>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</si>
  <si>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</si>
  <si>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</si>
  <si>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</si>
  <si>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</si>
  <si>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</si>
  <si>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</si>
  <si>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</si>
  <si>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</si>
  <si>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</si>
  <si>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</si>
  <si>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</si>
  <si>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</si>
  <si>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</si>
  <si>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</si>
  <si>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</si>
  <si>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</si>
  <si>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</si>
  <si>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</si>
  <si>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</si>
  <si>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</si>
  <si>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</si>
  <si>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</si>
  <si>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</si>
  <si>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</si>
  <si>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</si>
  <si>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</si>
  <si>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</si>
  <si>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</si>
  <si>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</si>
  <si>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</si>
  <si>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</si>
  <si>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</si>
  <si>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</si>
  <si>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</si>
  <si>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</si>
  <si>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</si>
  <si>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</si>
  <si>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</si>
  <si>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</si>
  <si>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</si>
  <si>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</si>
  <si>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</si>
  <si>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</si>
  <si>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</si>
  <si>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</si>
  <si>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</si>
  <si>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</si>
  <si>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</si>
  <si>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</si>
  <si>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</si>
  <si>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</si>
  <si>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</si>
  <si>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</si>
  <si>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</si>
  <si>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</si>
  <si>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</si>
  <si>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</si>
  <si>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</si>
  <si>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</si>
  <si>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</si>
  <si>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</si>
  <si>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</si>
  <si>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</si>
  <si>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</si>
  <si>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</si>
  <si>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</si>
  <si>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</si>
  <si>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</si>
  <si>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</si>
  <si>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</si>
  <si>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</si>
  <si>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</si>
  <si>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</si>
  <si>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</si>
  <si>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</si>
  <si>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</si>
  <si>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</si>
  <si>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</si>
  <si>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</si>
  <si>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</si>
  <si>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</si>
  <si>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</si>
  <si>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</si>
  <si>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</si>
  <si>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</si>
  <si>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</si>
  <si>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</si>
  <si>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</si>
  <si>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</si>
  <si>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</si>
  <si>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</si>
  <si>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</si>
  <si>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</si>
  <si>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</si>
  <si>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</si>
  <si>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</si>
  <si>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</si>
  <si>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</si>
  <si>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</si>
  <si>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</si>
  <si>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</si>
  <si>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</si>
  <si>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</si>
  <si>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</si>
  <si>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</si>
  <si>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</si>
  <si>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</si>
  <si>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</si>
  <si>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</si>
  <si>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</si>
  <si>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</si>
  <si>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</si>
  <si>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</si>
  <si>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</si>
  <si>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</si>
  <si>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</si>
  <si>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</si>
  <si>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</si>
  <si>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</si>
  <si>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</si>
  <si>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</si>
  <si>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</si>
  <si>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</si>
  <si>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</si>
  <si>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</si>
  <si>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</si>
  <si>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</si>
  <si>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</si>
  <si>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</si>
  <si>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</si>
  <si>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</si>
  <si>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</si>
  <si>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</si>
  <si>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</si>
  <si>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</si>
  <si>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</si>
  <si>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</si>
  <si>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</si>
  <si>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</si>
  <si>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</si>
  <si>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</si>
  <si>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</si>
  <si>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</si>
  <si>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</si>
  <si>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</si>
  <si>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</si>
  <si>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</si>
  <si>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</si>
  <si>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</si>
  <si>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</si>
  <si>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</si>
  <si>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</si>
  <si>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</si>
  <si>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</si>
  <si>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</si>
  <si>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</si>
  <si>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</si>
  <si>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</si>
  <si>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</si>
  <si>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</si>
  <si>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</si>
  <si>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</si>
  <si>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</si>
  <si>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</si>
  <si>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</si>
  <si>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</si>
  <si>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</si>
  <si>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</si>
  <si>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</si>
  <si>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</si>
  <si>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</si>
  <si>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</si>
  <si>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</si>
  <si>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</si>
  <si>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</si>
  <si>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</si>
  <si>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</si>
  <si>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</si>
  <si>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</si>
  <si>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</si>
  <si>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</si>
  <si>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</si>
  <si>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</si>
  <si>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</si>
  <si>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</si>
  <si>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</si>
  <si>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</si>
  <si>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</si>
  <si>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</si>
  <si>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</si>
  <si>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</si>
  <si>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</si>
  <si>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</si>
  <si>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</si>
  <si>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</si>
  <si>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</si>
  <si>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</si>
  <si>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</si>
  <si>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</si>
  <si>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</si>
  <si>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</si>
  <si>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</si>
  <si>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</si>
  <si>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</si>
  <si>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</si>
  <si>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</si>
  <si>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</si>
  <si>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</si>
  <si>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</si>
  <si>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</si>
  <si>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</si>
  <si>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</si>
  <si>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</si>
  <si>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</si>
  <si>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</si>
  <si>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</si>
  <si>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</si>
  <si>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</si>
  <si>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</si>
  <si>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</si>
  <si>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</si>
  <si>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</si>
  <si>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</si>
  <si>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</si>
  <si>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</si>
  <si>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</si>
  <si>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</si>
  <si>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</si>
  <si>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</si>
  <si>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</si>
  <si>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</si>
  <si>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</si>
  <si>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</si>
  <si>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</si>
  <si>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</si>
  <si>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</si>
  <si>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</si>
  <si>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</si>
  <si>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</si>
  <si>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</si>
  <si>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</si>
  <si>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</si>
  <si>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</si>
  <si>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</si>
  <si>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</si>
  <si>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</si>
  <si>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</si>
  <si>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</si>
  <si>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</si>
  <si>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</si>
  <si>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</si>
  <si>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</si>
  <si>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</si>
  <si>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</si>
  <si>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</si>
  <si>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</si>
  <si>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</si>
  <si>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</si>
  <si>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</si>
  <si>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</si>
  <si>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</si>
  <si>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</si>
  <si>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</si>
  <si>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</si>
  <si>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</si>
  <si>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</si>
  <si>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</si>
  <si>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</si>
  <si>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</si>
  <si>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</si>
  <si>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</si>
  <si>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</si>
  <si>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</si>
  <si>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</si>
  <si>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</si>
  <si>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</si>
  <si>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</si>
  <si>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</si>
  <si>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</si>
  <si>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</si>
  <si>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</si>
  <si>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</si>
  <si>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</si>
  <si>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</si>
  <si>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</si>
  <si>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</si>
  <si>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</si>
  <si>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</si>
  <si>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</si>
  <si>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</si>
  <si>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</si>
  <si>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</si>
  <si>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</si>
  <si>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</si>
  <si>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</si>
  <si>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</si>
  <si>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</si>
  <si>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</si>
  <si>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</si>
  <si>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</si>
  <si>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</si>
  <si>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</si>
  <si>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</si>
  <si>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</si>
  <si>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</si>
  <si>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</si>
  <si>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</si>
  <si>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</si>
  <si>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</si>
  <si>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</si>
  <si>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</si>
  <si>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</si>
  <si>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</si>
  <si>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</si>
  <si>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</si>
  <si>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</si>
  <si>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</si>
  <si>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</si>
  <si>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</si>
  <si>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</si>
  <si>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</si>
  <si>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</si>
  <si>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</si>
  <si>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</si>
  <si>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</si>
  <si>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</si>
  <si>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</si>
  <si>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</si>
  <si>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</si>
  <si>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</si>
  <si>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</si>
  <si>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</si>
  <si>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</si>
  <si>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</si>
  <si>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</si>
  <si>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</si>
  <si>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</si>
  <si>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</si>
  <si>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</si>
  <si>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</si>
  <si>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</si>
  <si>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</si>
  <si>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</si>
  <si>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</si>
  <si>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</si>
  <si>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</si>
  <si>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</si>
  <si>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</si>
  <si>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</si>
  <si>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</si>
  <si>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</si>
  <si>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</si>
  <si>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</si>
  <si>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</si>
  <si>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</si>
  <si>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</si>
  <si>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</si>
  <si>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</si>
  <si>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</si>
  <si>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</si>
  <si>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</si>
  <si>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</si>
  <si>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</si>
  <si>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</si>
  <si>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</si>
  <si>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</si>
  <si>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</si>
  <si>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</si>
  <si>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</si>
  <si>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</si>
  <si>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</si>
  <si>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</si>
  <si>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</si>
  <si>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</si>
  <si>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</si>
  <si>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</si>
  <si>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</si>
  <si>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</si>
  <si>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</si>
  <si>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</si>
  <si>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</si>
  <si>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</si>
  <si>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</si>
  <si>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</si>
  <si>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</si>
  <si>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</si>
  <si>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</si>
  <si>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</si>
  <si>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</si>
  <si>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</si>
  <si>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</si>
  <si>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</si>
  <si>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</si>
  <si>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</si>
  <si>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</si>
  <si>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</si>
  <si>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</si>
  <si>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</si>
  <si>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</si>
  <si>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</si>
  <si>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</si>
  <si>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</si>
  <si>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</si>
  <si>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</si>
  <si>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</si>
  <si>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</si>
  <si>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</si>
  <si>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</si>
  <si>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</si>
  <si>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</si>
  <si>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</si>
  <si>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</si>
  <si>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</si>
  <si>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</si>
  <si>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</si>
  <si>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</si>
  <si>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</si>
  <si>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</si>
  <si>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</si>
  <si>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</si>
  <si>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</si>
  <si>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</si>
  <si>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</si>
  <si>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</si>
  <si>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</si>
  <si>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</si>
  <si>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</si>
  <si>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</si>
  <si>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</si>
  <si>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</si>
  <si>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</si>
  <si>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</si>
  <si>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</si>
  <si>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</si>
  <si>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</si>
  <si>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</si>
  <si>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</si>
  <si>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</si>
  <si>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</si>
  <si>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</si>
  <si>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</si>
  <si>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</si>
  <si>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</si>
  <si>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</si>
  <si>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</si>
  <si>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</si>
  <si>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</si>
  <si>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</si>
  <si>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</si>
  <si>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</si>
  <si>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</si>
  <si>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</si>
  <si>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</si>
  <si>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</si>
  <si>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</si>
  <si>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</si>
  <si>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</si>
  <si>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</si>
  <si>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</si>
  <si>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</si>
  <si>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</si>
  <si>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</si>
  <si>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</si>
  <si>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</si>
  <si>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</si>
  <si>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</si>
  <si>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</si>
  <si>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</si>
  <si>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</si>
  <si>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</si>
  <si>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</si>
  <si>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</si>
  <si>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</si>
  <si>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</si>
  <si>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</si>
  <si>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</si>
  <si>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</si>
  <si>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</si>
  <si>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</si>
  <si>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</si>
  <si>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</si>
  <si>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</si>
  <si>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</si>
  <si>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</si>
  <si>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</si>
  <si>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</si>
  <si>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</si>
  <si>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</si>
  <si>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</si>
  <si>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</si>
  <si>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</si>
  <si>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</si>
  <si>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</si>
  <si>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</si>
  <si>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</si>
  <si>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</si>
  <si>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</si>
  <si>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</si>
  <si>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</si>
  <si>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</si>
  <si>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</si>
  <si>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</si>
  <si>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</si>
  <si>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</si>
  <si>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</si>
  <si>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</si>
  <si>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</si>
  <si>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</si>
  <si>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</si>
  <si>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</si>
  <si>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</si>
  <si>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</si>
  <si>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</si>
  <si>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</si>
  <si>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</si>
  <si>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</si>
  <si>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</si>
  <si>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</si>
  <si>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</si>
  <si>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</si>
  <si>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</si>
  <si>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</si>
  <si>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</si>
  <si>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</si>
  <si>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</si>
  <si>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</si>
  <si>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</si>
  <si>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</si>
  <si>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</si>
  <si>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</si>
  <si>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</si>
  <si>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</si>
  <si>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</si>
  <si>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</si>
  <si>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</si>
  <si>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</si>
  <si>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</si>
  <si>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</si>
  <si>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</si>
  <si>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</si>
  <si>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</si>
  <si>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</si>
  <si>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</si>
  <si>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</si>
  <si>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</si>
  <si>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</si>
  <si>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</si>
  <si>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</si>
  <si>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</si>
  <si>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</si>
  <si>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</si>
  <si>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</si>
  <si>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</si>
  <si>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</si>
  <si>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</si>
  <si>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</si>
  <si>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</si>
  <si>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</si>
  <si>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</si>
  <si>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</si>
  <si>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</si>
  <si>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</si>
  <si>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</si>
  <si>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</si>
  <si>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</si>
  <si>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</si>
  <si>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</si>
  <si>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</si>
  <si>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</si>
  <si>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</si>
  <si>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</si>
  <si>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</si>
  <si>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</si>
  <si>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</si>
  <si>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</si>
  <si>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</si>
  <si>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</si>
  <si>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</si>
  <si>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</si>
  <si>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</si>
  <si>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</si>
  <si>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</si>
  <si>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</si>
  <si>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</si>
  <si>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</si>
  <si>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</si>
  <si>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</si>
  <si>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</si>
  <si>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</si>
  <si>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</si>
  <si>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</si>
  <si>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</si>
  <si>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</si>
  <si>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</si>
  <si>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</si>
  <si>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</si>
  <si>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</si>
  <si>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</si>
  <si>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</si>
  <si>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</si>
  <si>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</si>
  <si>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</si>
  <si>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</si>
  <si>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</si>
  <si>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</si>
  <si>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</si>
  <si>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</si>
  <si>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</si>
  <si>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</si>
  <si>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</si>
  <si>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</si>
  <si>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</si>
  <si>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</si>
  <si>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</si>
  <si>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</si>
  <si>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</si>
  <si>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</si>
  <si>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</si>
  <si>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</si>
  <si>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</si>
  <si>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</si>
  <si>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</si>
  <si>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</si>
  <si>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</si>
  <si>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</si>
  <si>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</si>
  <si>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</si>
  <si>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</si>
  <si>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</si>
  <si>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</si>
  <si>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</si>
  <si>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</si>
  <si>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</si>
  <si>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</si>
  <si>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</si>
  <si>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</si>
  <si>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</si>
  <si>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</si>
  <si>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</si>
  <si>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</si>
  <si>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</si>
  <si>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</si>
  <si>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</si>
  <si>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</si>
  <si>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</si>
  <si>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</si>
  <si>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</si>
  <si>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</si>
  <si>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</si>
  <si>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</si>
  <si>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</si>
  <si>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</si>
  <si>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</si>
  <si>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</si>
  <si>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</si>
  <si>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</si>
  <si>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</si>
  <si>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</si>
  <si>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</si>
  <si>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</si>
  <si>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</si>
  <si>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</si>
  <si>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</si>
  <si>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</si>
  <si>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</si>
  <si>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</si>
  <si>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</si>
  <si>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</si>
  <si>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</si>
  <si>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</si>
  <si>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</si>
  <si>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</si>
  <si>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</si>
  <si>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</si>
  <si>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</si>
  <si>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</si>
  <si>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</si>
  <si>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</si>
  <si>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</si>
  <si>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</si>
  <si>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</si>
  <si>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</si>
  <si>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</si>
  <si>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</si>
  <si>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</si>
  <si>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</si>
  <si>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</si>
  <si>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</si>
  <si>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</si>
  <si>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</si>
  <si>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</si>
  <si>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</si>
  <si>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</si>
  <si>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</si>
  <si>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</si>
  <si>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</si>
  <si>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</si>
  <si>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</si>
  <si>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</si>
  <si>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</si>
  <si>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</si>
  <si>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</si>
  <si>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</si>
  <si>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</si>
  <si>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</si>
  <si>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</si>
  <si>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</si>
  <si>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</si>
  <si>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</si>
  <si>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</si>
  <si>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</si>
  <si>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</si>
  <si>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</si>
  <si>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</si>
  <si>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</si>
  <si>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</si>
  <si>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</si>
  <si>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</si>
  <si>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</si>
  <si>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</si>
  <si>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</si>
  <si>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</si>
  <si>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</si>
  <si>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</si>
  <si>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</si>
  <si>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</si>
  <si>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</si>
  <si>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</si>
  <si>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</si>
  <si>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</si>
  <si>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</si>
  <si>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</si>
  <si>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</si>
  <si>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</si>
  <si>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</si>
  <si>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</si>
  <si>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</si>
  <si>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</si>
  <si>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</si>
  <si>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</si>
  <si>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</si>
  <si>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</si>
  <si>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</si>
  <si>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</si>
  <si>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</si>
  <si>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</si>
  <si>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</si>
  <si>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</si>
  <si>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</si>
  <si>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</si>
  <si>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</si>
  <si>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</si>
  <si>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</si>
  <si>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</si>
  <si>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</si>
  <si>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</si>
  <si>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</si>
  <si>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</si>
  <si>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</si>
  <si>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</si>
  <si>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</si>
  <si>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</si>
  <si>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</si>
  <si>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</si>
  <si>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</si>
  <si>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</si>
  <si>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</si>
  <si>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</si>
  <si>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</si>
  <si>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</si>
  <si>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</si>
  <si>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</si>
  <si>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</si>
  <si>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</si>
  <si>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</si>
  <si>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</si>
  <si>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</si>
  <si>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</si>
  <si>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</si>
  <si>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</si>
  <si>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</si>
  <si>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</si>
  <si>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</si>
  <si>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</si>
  <si>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</si>
  <si>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</si>
  <si>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</si>
  <si>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</si>
  <si>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</si>
  <si>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</si>
  <si>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</si>
  <si>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</si>
  <si>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</si>
  <si>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</si>
  <si>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</si>
  <si>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</si>
  <si>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</si>
  <si>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</si>
  <si>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</si>
  <si>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</si>
  <si>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</si>
  <si>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</si>
  <si>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</si>
  <si>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</si>
  <si>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</si>
  <si>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</si>
  <si>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</si>
  <si>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</si>
  <si>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</si>
  <si>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</si>
  <si>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</si>
  <si>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</si>
  <si>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</si>
  <si>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</si>
  <si>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</si>
  <si>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</si>
  <si>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</si>
  <si>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</si>
  <si>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</si>
  <si>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</si>
  <si>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</si>
  <si>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</si>
  <si>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</si>
  <si>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</si>
  <si>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</si>
  <si>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</si>
  <si>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</si>
  <si>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</si>
  <si>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</si>
  <si>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</si>
  <si>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</si>
  <si>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</si>
  <si>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</si>
  <si>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</si>
  <si>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</si>
  <si>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</si>
  <si>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</si>
  <si>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</si>
  <si>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</si>
  <si>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</si>
  <si>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</si>
  <si>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</si>
  <si>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</si>
  <si>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</si>
  <si>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</si>
  <si>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</si>
  <si>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</si>
  <si>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</si>
  <si>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</si>
  <si>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</si>
  <si>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</si>
  <si>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</si>
  <si>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</si>
  <si>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</si>
  <si>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</si>
  <si>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</si>
  <si>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</si>
  <si>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</si>
  <si>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</si>
  <si>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</si>
  <si>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</si>
  <si>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</si>
  <si>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</si>
  <si>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</si>
  <si>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</si>
  <si>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</si>
  <si>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</si>
  <si>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</si>
  <si>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</si>
  <si>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</si>
  <si>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</si>
  <si>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</si>
  <si>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</si>
  <si>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</si>
  <si>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</si>
  <si>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</si>
  <si>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</si>
  <si>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</si>
  <si>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</si>
  <si>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</si>
  <si>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</si>
  <si>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</si>
  <si>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</si>
  <si>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</si>
  <si>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</si>
  <si>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</si>
  <si>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</si>
  <si>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</si>
  <si>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</si>
  <si>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</si>
  <si>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</si>
  <si>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</si>
  <si>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</si>
  <si>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</si>
  <si>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</si>
  <si>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</si>
  <si>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</si>
  <si>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</si>
  <si>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</si>
  <si>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</si>
  <si>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</si>
  <si>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</si>
  <si>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</si>
  <si>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</si>
  <si>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</si>
  <si>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</si>
  <si>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</si>
  <si>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</si>
  <si>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</si>
  <si>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</si>
  <si>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</si>
  <si>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</si>
  <si>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</si>
  <si>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</si>
  <si>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</si>
  <si>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</si>
  <si>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</si>
  <si>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</si>
  <si>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</si>
  <si>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</si>
  <si>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</si>
  <si>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</si>
  <si>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</si>
  <si>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</si>
  <si>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</si>
  <si>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</si>
  <si>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</si>
  <si>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</si>
  <si>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</si>
  <si>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</si>
  <si>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</si>
  <si>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</si>
  <si>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</si>
  <si>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</si>
  <si>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</si>
  <si>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</si>
  <si>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</si>
  <si>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</si>
  <si>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</si>
  <si>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</si>
  <si>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</si>
  <si>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</si>
  <si>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</si>
  <si>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</si>
  <si>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</si>
  <si>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</si>
  <si>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</si>
  <si>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</si>
  <si>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</si>
  <si>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</si>
  <si>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</si>
  <si>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</si>
  <si>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</si>
  <si>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</si>
  <si>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</si>
  <si>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</si>
  <si>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</si>
  <si>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</si>
  <si>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</si>
  <si>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</si>
  <si>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</si>
  <si>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</si>
  <si>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</si>
  <si>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</si>
  <si>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</si>
  <si>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</si>
  <si>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</si>
  <si>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</si>
  <si>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</si>
  <si>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</si>
  <si>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</si>
  <si>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</si>
  <si>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</si>
  <si>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</si>
  <si>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</si>
  <si>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</si>
  <si>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</si>
  <si>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</si>
  <si>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</si>
  <si>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</si>
  <si>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</si>
  <si>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</si>
  <si>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</si>
  <si>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</si>
  <si>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</si>
  <si>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</si>
  <si>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</si>
  <si>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</si>
  <si>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</si>
  <si>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</si>
  <si>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</si>
  <si>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</si>
  <si>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</si>
  <si>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</si>
  <si>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</si>
  <si>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</si>
  <si>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</si>
  <si>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</si>
  <si>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</si>
  <si>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</si>
  <si>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</si>
  <si>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</si>
  <si>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</si>
  <si>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</si>
  <si>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</si>
  <si>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</si>
  <si>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</si>
  <si>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</si>
  <si>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</si>
  <si>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</si>
  <si>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</si>
  <si>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</si>
  <si>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</si>
  <si>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</si>
  <si>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</si>
  <si>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</si>
  <si>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</si>
  <si>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</si>
  <si>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</si>
  <si>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</si>
  <si>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</si>
  <si>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</si>
  <si>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</si>
  <si>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</si>
  <si>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</si>
  <si>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</si>
  <si>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</si>
  <si>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</si>
  <si>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</si>
  <si>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</si>
  <si>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</si>
  <si>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</si>
  <si>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</si>
  <si>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</si>
  <si>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</si>
  <si>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</si>
  <si>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</si>
  <si>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</si>
  <si>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</si>
  <si>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</si>
  <si>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</si>
  <si>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</si>
  <si>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</si>
  <si>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</si>
  <si>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</si>
  <si>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</si>
  <si>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</si>
  <si>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</si>
  <si>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</si>
  <si>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</si>
  <si>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</si>
  <si>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</si>
  <si>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</si>
  <si>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</si>
  <si>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</si>
  <si>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</si>
  <si>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</si>
  <si>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</si>
  <si>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</si>
  <si>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</si>
  <si>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</si>
  <si>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</si>
  <si>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</si>
  <si>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</si>
  <si>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</si>
  <si>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</si>
  <si>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</si>
  <si>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</si>
  <si>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</si>
  <si>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</si>
  <si>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</si>
  <si>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</si>
  <si>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</si>
  <si>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</si>
  <si>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</si>
  <si>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</si>
  <si>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</si>
  <si>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</si>
  <si>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</si>
  <si>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</si>
  <si>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</si>
  <si>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</si>
  <si>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</si>
  <si>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</si>
  <si>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</si>
  <si>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</si>
  <si>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</si>
  <si>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</si>
  <si>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</si>
  <si>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</si>
  <si>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</si>
  <si>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</si>
  <si>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</si>
  <si>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</si>
  <si>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</si>
  <si>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</si>
  <si>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</si>
  <si>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</si>
  <si>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</si>
  <si>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</si>
  <si>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</si>
  <si>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</si>
  <si>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</si>
  <si>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</si>
  <si>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</si>
  <si>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</si>
  <si>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</si>
  <si>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</si>
  <si>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</si>
  <si>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</si>
  <si>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</si>
  <si>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</si>
  <si>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</si>
  <si>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</si>
  <si>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</si>
  <si>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</si>
  <si>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</si>
  <si>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</si>
  <si>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</si>
  <si>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</si>
  <si>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</si>
  <si>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</si>
  <si>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</si>
  <si>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</si>
  <si>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</si>
  <si>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</si>
  <si>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</si>
  <si>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</si>
  <si>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</si>
  <si>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</si>
  <si>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</si>
  <si>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</si>
  <si>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</si>
  <si>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</si>
  <si>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</si>
  <si>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</si>
  <si>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</si>
  <si>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</si>
  <si>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</si>
  <si>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</si>
  <si>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</si>
  <si>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</si>
  <si>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</si>
  <si>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</si>
  <si>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</si>
  <si>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</si>
  <si>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</si>
  <si>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</si>
  <si>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</si>
  <si>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</si>
  <si>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</si>
  <si>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</si>
  <si>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</si>
  <si>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</si>
  <si>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</si>
  <si>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</si>
  <si>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</si>
  <si>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</si>
  <si>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</si>
  <si>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</si>
  <si>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</si>
  <si>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</si>
  <si>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</si>
  <si>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</si>
  <si>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</si>
  <si>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</si>
  <si>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</si>
  <si>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</si>
  <si>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</si>
  <si>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</si>
  <si>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</si>
  <si>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</si>
  <si>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</si>
  <si>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</si>
  <si>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</si>
  <si>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</si>
  <si>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</si>
  <si>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</si>
  <si>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</si>
  <si>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</si>
  <si>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</si>
  <si>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</si>
  <si>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</si>
  <si>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</si>
  <si>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</si>
  <si>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</si>
  <si>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</si>
  <si>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</si>
  <si>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</si>
  <si>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</si>
  <si>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</si>
  <si>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</si>
  <si>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</si>
  <si>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</si>
  <si>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</si>
  <si>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</si>
  <si>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</si>
  <si>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</si>
  <si>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</si>
  <si>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</si>
  <si>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</si>
  <si>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</si>
  <si>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</si>
  <si>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</si>
  <si>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</si>
  <si>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</si>
  <si>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</si>
  <si>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</si>
  <si>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</si>
  <si>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</si>
  <si>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</si>
  <si>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</si>
  <si>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</si>
  <si>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</si>
  <si>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</si>
  <si>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</si>
  <si>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</si>
  <si>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</si>
  <si>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</si>
  <si>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</si>
  <si>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</si>
  <si>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</si>
  <si>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</si>
  <si>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</si>
  <si>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</si>
  <si>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</si>
  <si>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</si>
  <si>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</si>
  <si>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</si>
  <si>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</si>
  <si>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</si>
  <si>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</si>
  <si>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</si>
  <si>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</si>
  <si>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</si>
  <si>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</si>
  <si>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</si>
  <si>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</si>
  <si>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</si>
  <si>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</si>
  <si>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</si>
  <si>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</si>
  <si>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</si>
  <si>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</si>
  <si>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</si>
  <si>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</si>
  <si>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</si>
  <si>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</si>
  <si>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</si>
  <si>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</si>
  <si>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</si>
  <si>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</si>
  <si>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</si>
  <si>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</si>
  <si>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</si>
  <si>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</si>
  <si>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</si>
  <si>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</si>
  <si>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</si>
  <si>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</si>
  <si>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</si>
  <si>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</si>
  <si>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</si>
  <si>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</si>
  <si>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</si>
  <si>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</si>
  <si>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</si>
  <si>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</si>
  <si>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</si>
  <si>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</si>
  <si>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</si>
  <si>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</si>
  <si>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</si>
  <si>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</si>
  <si>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</si>
  <si>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</si>
  <si>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</si>
  <si>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</si>
  <si>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</si>
  <si>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</si>
  <si>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</si>
  <si>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</si>
  <si>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</si>
  <si>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</si>
  <si>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</si>
  <si>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</si>
  <si>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</si>
  <si>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</si>
  <si>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</si>
  <si>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</si>
  <si>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</si>
  <si>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</si>
  <si>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</si>
  <si>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</si>
  <si>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</si>
  <si>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</si>
  <si>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</si>
  <si>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</si>
  <si>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</si>
  <si>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</si>
  <si>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</si>
  <si>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</si>
  <si>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</si>
  <si>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</si>
  <si>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</si>
  <si>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</si>
  <si>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</si>
  <si>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</si>
  <si>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</si>
  <si>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</si>
  <si>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</si>
  <si>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</si>
  <si>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</si>
  <si>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</si>
  <si>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</si>
  <si>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</si>
  <si>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</si>
  <si>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</si>
  <si>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</si>
  <si>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</si>
  <si>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</si>
  <si>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</si>
  <si>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</si>
  <si>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</si>
  <si>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</si>
  <si>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</si>
  <si>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</si>
  <si>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</si>
  <si>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</si>
  <si>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</si>
  <si>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</si>
  <si>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</si>
  <si>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</si>
  <si>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</si>
  <si>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</si>
  <si>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</si>
  <si>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</si>
  <si>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</si>
  <si>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</si>
  <si>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</si>
  <si>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</si>
  <si>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</si>
  <si>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</si>
  <si>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</si>
  <si>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</si>
  <si>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</si>
  <si>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</si>
  <si>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</si>
  <si>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</si>
  <si>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</si>
  <si>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</si>
  <si>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</si>
  <si>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</si>
  <si>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</si>
  <si>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</si>
  <si>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</si>
  <si>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</si>
  <si>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</si>
  <si>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</si>
  <si>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</si>
  <si>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</si>
  <si>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</si>
  <si>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</si>
  <si>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</si>
  <si>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</si>
  <si>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</si>
  <si>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</si>
  <si>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</si>
  <si>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</si>
  <si>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</si>
  <si>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</si>
  <si>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</si>
  <si>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</si>
  <si>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</si>
  <si>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</si>
  <si>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</si>
  <si>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</si>
  <si>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</si>
  <si>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</si>
  <si>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</si>
  <si>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</si>
  <si>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</si>
  <si>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</si>
  <si>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</si>
  <si>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</si>
  <si>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</si>
  <si>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</si>
  <si>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</si>
  <si>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</si>
  <si>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</si>
  <si>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</si>
  <si>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</si>
  <si>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</si>
  <si>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</si>
  <si>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</si>
  <si>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</si>
  <si>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</si>
  <si>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</si>
  <si>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</si>
  <si>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</si>
  <si>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</si>
  <si>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</si>
  <si>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</si>
  <si>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</si>
  <si>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</si>
  <si>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</si>
  <si>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</si>
  <si>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</si>
  <si>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</si>
  <si>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</si>
  <si>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</si>
  <si>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</si>
  <si>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</si>
  <si>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</si>
  <si>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</si>
  <si>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</si>
  <si>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</si>
  <si>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</si>
  <si>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</si>
  <si>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</si>
  <si>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</si>
  <si>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</si>
  <si>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</si>
  <si>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</si>
  <si>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</si>
  <si>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</si>
  <si>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</si>
  <si>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</si>
  <si>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</si>
  <si>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</si>
  <si>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</si>
  <si>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</si>
  <si>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</si>
  <si>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</si>
  <si>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</si>
  <si>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</si>
  <si>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</si>
  <si>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</si>
  <si>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</si>
  <si>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</si>
  <si>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</si>
  <si>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</si>
  <si>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</si>
  <si>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</si>
  <si>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</si>
  <si>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</si>
  <si>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</si>
  <si>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</si>
  <si>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</si>
  <si>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</si>
  <si>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</si>
  <si>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</si>
  <si>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</si>
  <si>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</si>
  <si>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</si>
  <si>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</si>
  <si>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</si>
  <si>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</si>
  <si>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</si>
  <si>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</si>
  <si>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</si>
  <si>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</si>
  <si>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</si>
  <si>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</si>
  <si>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</si>
  <si>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</si>
  <si>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</si>
  <si>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</si>
  <si>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</si>
  <si>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</si>
  <si>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</si>
  <si>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</si>
  <si>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</si>
  <si>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</si>
  <si>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</si>
  <si>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</si>
  <si>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</si>
  <si>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</si>
  <si>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</si>
  <si>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</si>
  <si>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</si>
  <si>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</si>
  <si>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</si>
  <si>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</si>
  <si>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</si>
  <si>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</si>
  <si>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</si>
  <si>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</si>
  <si>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</si>
  <si>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</si>
  <si>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</si>
  <si>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</si>
  <si>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</si>
  <si>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</si>
  <si>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</si>
  <si>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</si>
  <si>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</si>
  <si>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</si>
  <si>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</si>
  <si>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</si>
  <si>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</si>
  <si>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</si>
  <si>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</si>
  <si>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</si>
  <si>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</si>
  <si>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</si>
  <si>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</si>
  <si>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</si>
  <si>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</si>
  <si>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</si>
  <si>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</si>
  <si>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</si>
  <si>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</si>
  <si>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</si>
  <si>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</si>
  <si>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</si>
  <si>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</si>
  <si>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</si>
  <si>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</si>
  <si>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</si>
  <si>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</si>
  <si>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</si>
  <si>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</si>
  <si>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</si>
  <si>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</si>
  <si>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</si>
  <si>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</si>
  <si>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</si>
  <si>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</si>
  <si>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</si>
  <si>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</si>
  <si>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</si>
  <si>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</si>
  <si>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</si>
  <si>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</si>
  <si>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</si>
  <si>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</si>
  <si>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</si>
  <si>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</si>
  <si>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</si>
  <si>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</si>
  <si>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</si>
  <si>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</si>
  <si>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</si>
  <si>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</si>
  <si>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</si>
  <si>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</si>
  <si>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</si>
  <si>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</si>
  <si>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</si>
  <si>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</si>
  <si>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</si>
  <si>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</si>
  <si>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</si>
  <si>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</si>
  <si>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</si>
  <si>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</si>
  <si>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</si>
  <si>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</si>
  <si>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</si>
  <si>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</si>
  <si>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</si>
  <si>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</si>
  <si>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</si>
  <si>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</si>
  <si>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</si>
  <si>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</si>
  <si>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</si>
  <si>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</si>
  <si>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</si>
  <si>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</si>
  <si>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</si>
  <si>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</si>
  <si>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</si>
  <si>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</si>
  <si>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</si>
  <si>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</si>
  <si>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</si>
  <si>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</si>
  <si>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</si>
  <si>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</si>
  <si>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</si>
  <si>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</si>
  <si>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</si>
  <si>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</si>
  <si>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</si>
  <si>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</si>
  <si>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</si>
  <si>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</si>
  <si>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</si>
  <si>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</si>
  <si>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</si>
  <si>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</si>
  <si>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</si>
  <si>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</si>
  <si>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</si>
  <si>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</si>
  <si>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</si>
  <si>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</si>
  <si>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</si>
  <si>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</si>
  <si>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</si>
  <si>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</si>
  <si>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</si>
  <si>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</si>
  <si>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</si>
  <si>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</si>
  <si>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</si>
  <si>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</si>
  <si>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</si>
  <si>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</si>
  <si>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</si>
  <si>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</si>
  <si>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</si>
  <si>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</si>
  <si>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</si>
  <si>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</si>
  <si>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</si>
  <si>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</si>
  <si>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</si>
  <si>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</si>
  <si>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</si>
  <si>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</si>
  <si>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</si>
  <si>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</si>
  <si>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</si>
  <si>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</si>
  <si>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</si>
  <si>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</si>
  <si>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</si>
  <si>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</si>
  <si>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</si>
  <si>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</si>
  <si>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</si>
  <si>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</si>
  <si>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</si>
  <si>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</si>
  <si>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</si>
  <si>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</si>
  <si>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</si>
  <si>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</si>
  <si>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</si>
  <si>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</si>
  <si>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</si>
  <si>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</si>
  <si>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</si>
  <si>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</si>
  <si>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</si>
  <si>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</si>
  <si>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</si>
  <si>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</si>
  <si>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</si>
  <si>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</si>
  <si>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</si>
  <si>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</si>
  <si>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</si>
  <si>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</si>
  <si>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</si>
  <si>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</si>
  <si>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</si>
  <si>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</si>
  <si>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</si>
  <si>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</si>
  <si>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</si>
  <si>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</si>
  <si>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</si>
  <si>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</si>
  <si>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</si>
  <si>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</si>
  <si>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</si>
  <si>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</si>
  <si>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</si>
  <si>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</si>
  <si>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</si>
  <si>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</si>
  <si>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</si>
  <si>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</si>
  <si>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</si>
  <si>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</si>
  <si>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</si>
  <si>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</si>
  <si>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</si>
  <si>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</si>
  <si>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</si>
  <si>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</si>
  <si>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</si>
  <si>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</si>
  <si>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</si>
  <si>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</si>
  <si>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</si>
  <si>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</si>
  <si>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</si>
  <si>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</si>
  <si>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</si>
  <si>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</si>
  <si>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</si>
  <si>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</si>
  <si>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</si>
  <si>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</si>
  <si>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</si>
  <si>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</si>
  <si>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</si>
  <si>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</si>
  <si>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</si>
  <si>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</si>
  <si>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</si>
  <si>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</si>
  <si>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</si>
  <si>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</si>
  <si>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</si>
  <si>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</si>
  <si>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</si>
  <si>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</si>
  <si>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</si>
  <si>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</si>
  <si>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</si>
  <si>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</si>
  <si>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</si>
  <si>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</si>
  <si>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</si>
  <si>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</si>
  <si>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</si>
  <si>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</si>
  <si>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</si>
  <si>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</si>
  <si>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</si>
  <si>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</si>
  <si>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</si>
  <si>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</si>
  <si>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</si>
  <si>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</si>
  <si>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</si>
  <si>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</si>
  <si>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</si>
  <si>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</si>
  <si>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</si>
  <si>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</si>
  <si>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</si>
  <si>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</si>
  <si>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</si>
  <si>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</si>
  <si>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</si>
  <si>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</si>
  <si>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</si>
  <si>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</si>
  <si>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</si>
  <si>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</si>
  <si>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</si>
  <si>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</si>
  <si>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</si>
  <si>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</si>
  <si>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</si>
  <si>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</si>
  <si>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</si>
  <si>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</si>
  <si>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</si>
  <si>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</si>
  <si>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</si>
  <si>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</si>
  <si>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</si>
  <si>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</si>
  <si>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</si>
  <si>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</si>
  <si>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</si>
  <si>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</si>
  <si>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</si>
  <si>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</si>
  <si>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</si>
  <si>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</si>
  <si>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</si>
  <si>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</si>
  <si>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</si>
  <si>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</si>
  <si>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</si>
  <si>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</si>
  <si>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</si>
  <si>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</si>
  <si>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</si>
  <si>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</si>
  <si>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</si>
  <si>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</si>
  <si>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</si>
  <si>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</si>
  <si>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</si>
  <si>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</si>
  <si>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</si>
  <si>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</si>
  <si>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</si>
  <si>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</si>
  <si>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</si>
  <si>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</si>
  <si>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</si>
  <si>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</si>
  <si>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</si>
  <si>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</si>
  <si>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</si>
  <si>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</si>
  <si>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</si>
  <si>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</si>
  <si>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</si>
  <si>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</si>
  <si>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</si>
  <si>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</si>
  <si>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</si>
  <si>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</si>
  <si>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</si>
  <si>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</si>
  <si>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</si>
  <si>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</si>
  <si>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</si>
  <si>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</si>
  <si>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</si>
  <si>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</si>
  <si>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</si>
  <si>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</si>
  <si>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</si>
  <si>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</si>
  <si>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</si>
  <si>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</si>
  <si>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</si>
  <si>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</si>
  <si>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</si>
  <si>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</si>
  <si>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</si>
  <si>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</si>
  <si>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</si>
  <si>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</si>
  <si>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</si>
  <si>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</si>
  <si>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</si>
  <si>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</si>
  <si>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</si>
  <si>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</si>
  <si>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</si>
  <si>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</si>
  <si>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</si>
  <si>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</si>
  <si>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</si>
  <si>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</si>
  <si>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</si>
  <si>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</si>
  <si>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</si>
  <si>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</si>
  <si>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</si>
  <si>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</si>
  <si>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</si>
  <si>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</si>
  <si>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</si>
  <si>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</si>
  <si>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</si>
  <si>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</si>
  <si>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</si>
  <si>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</si>
  <si>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</si>
  <si>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</si>
  <si>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</si>
  <si>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</si>
  <si>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</si>
  <si>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</si>
  <si>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</si>
  <si>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</si>
  <si>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</si>
  <si>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</si>
  <si>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</si>
  <si>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</si>
  <si>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</si>
  <si>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</si>
  <si>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</si>
  <si>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</si>
  <si>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</si>
  <si>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</si>
  <si>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</si>
  <si>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</si>
  <si>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</si>
  <si>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</si>
  <si>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</si>
  <si>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</si>
  <si>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</si>
  <si>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</si>
  <si>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</si>
  <si>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</si>
  <si>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</si>
  <si>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</si>
  <si>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</si>
  <si>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</si>
  <si>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</si>
  <si>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</si>
  <si>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</si>
  <si>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</si>
  <si>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</si>
  <si>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</si>
  <si>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</si>
  <si>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</si>
  <si>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</si>
  <si>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</si>
  <si>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</si>
  <si>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</si>
  <si>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</si>
  <si>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</si>
  <si>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</si>
  <si>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</si>
  <si>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</si>
  <si>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</si>
  <si>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</si>
  <si>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</si>
  <si>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</si>
  <si>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</si>
  <si>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</si>
  <si>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</si>
  <si>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</si>
  <si>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</si>
  <si>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</si>
  <si>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</si>
  <si>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</si>
  <si>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</si>
  <si>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</si>
  <si>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</si>
  <si>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</si>
  <si>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</si>
  <si>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</si>
  <si>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</si>
  <si>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</si>
  <si>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</si>
  <si>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</si>
  <si>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</si>
  <si>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</si>
  <si>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</si>
  <si>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</si>
  <si>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</si>
  <si>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</si>
  <si>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</si>
  <si>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</si>
  <si>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</si>
  <si>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</si>
  <si>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</si>
  <si>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</si>
  <si>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</si>
  <si>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</si>
  <si>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</si>
  <si>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</si>
  <si>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</si>
  <si>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</si>
  <si>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</si>
  <si>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</si>
  <si>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</si>
  <si>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</si>
  <si>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</si>
  <si>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</si>
  <si>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</si>
  <si>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</si>
  <si>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</si>
  <si>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</si>
  <si>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</si>
  <si>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</si>
  <si>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</si>
  <si>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</si>
  <si>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</si>
  <si>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</si>
  <si>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</si>
  <si>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</si>
  <si>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</si>
  <si>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</si>
  <si>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</si>
  <si>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</si>
  <si>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</si>
  <si>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</si>
  <si>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</si>
  <si>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</si>
  <si>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</si>
  <si>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</si>
  <si>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</si>
  <si>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</si>
  <si>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</si>
  <si>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</si>
  <si>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</si>
  <si>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</si>
  <si>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</si>
  <si>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</si>
  <si>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</si>
  <si>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</si>
  <si>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</si>
  <si>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</si>
  <si>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</si>
  <si>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</si>
  <si>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</si>
  <si>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</si>
  <si>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</si>
  <si>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</si>
  <si>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</si>
  <si>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</si>
  <si>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</si>
  <si>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</si>
  <si>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</si>
  <si>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</si>
  <si>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</si>
  <si>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</si>
  <si>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</si>
  <si>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</si>
  <si>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</si>
  <si>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</si>
  <si>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</si>
  <si>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</si>
  <si>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</si>
  <si>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</si>
  <si>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</si>
  <si>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</si>
  <si>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</si>
  <si>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</si>
  <si>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</si>
  <si>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</si>
  <si>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</si>
  <si>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</si>
  <si>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</si>
  <si>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</si>
  <si>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</si>
  <si>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</si>
  <si>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</si>
  <si>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</si>
  <si>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</si>
  <si>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</si>
  <si>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</si>
  <si>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</si>
  <si>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</si>
  <si>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</si>
  <si>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</si>
  <si>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</si>
  <si>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</si>
  <si>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</si>
  <si>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</si>
  <si>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</si>
  <si>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</si>
  <si>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</si>
  <si>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</si>
  <si>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</si>
  <si>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</si>
  <si>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</si>
  <si>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</si>
  <si>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</si>
  <si>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</si>
  <si>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</si>
  <si>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</si>
  <si>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</si>
  <si>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</si>
  <si>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</si>
  <si>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</si>
  <si>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</si>
  <si>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</si>
  <si>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</si>
  <si>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</si>
  <si>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</si>
  <si>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</si>
  <si>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</si>
  <si>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</si>
  <si>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</si>
  <si>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</si>
  <si>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</si>
  <si>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</si>
  <si>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</si>
  <si>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</si>
  <si>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</si>
  <si>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</si>
  <si>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</si>
  <si>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</si>
  <si>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</si>
  <si>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</si>
  <si>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</si>
  <si>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</si>
  <si>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</si>
  <si>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</si>
  <si>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</si>
  <si>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</si>
  <si>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</si>
  <si>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</si>
  <si>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</si>
  <si>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</si>
  <si>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</si>
  <si>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</si>
  <si>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</si>
  <si>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</si>
  <si>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</si>
  <si>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</si>
  <si>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</si>
  <si>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</si>
  <si>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</si>
  <si>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</si>
  <si>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</si>
  <si>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</si>
  <si>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</si>
  <si>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</si>
  <si>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</si>
  <si>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</si>
  <si>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</si>
  <si>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</si>
  <si>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</si>
  <si>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</si>
  <si>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</si>
  <si>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</si>
  <si>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</si>
  <si>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</si>
  <si>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</si>
  <si>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</si>
  <si>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</si>
  <si>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</si>
  <si>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</si>
  <si>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</si>
  <si>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</si>
  <si>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</si>
  <si>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</si>
  <si>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</si>
  <si>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</si>
  <si>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</si>
  <si>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</si>
  <si>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</si>
  <si>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</si>
  <si>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</si>
  <si>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</si>
  <si>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</si>
  <si>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</si>
  <si>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</si>
  <si>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</si>
  <si>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</si>
  <si>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</si>
  <si>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</si>
  <si>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</si>
  <si>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</si>
  <si>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</si>
  <si>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</si>
  <si>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</si>
  <si>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</si>
  <si>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</si>
  <si>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</si>
  <si>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</si>
  <si>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</si>
  <si>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</si>
  <si>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</si>
  <si>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</si>
  <si>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</si>
  <si>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</si>
  <si>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</si>
  <si>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</si>
  <si>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</si>
  <si>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</si>
  <si>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</si>
  <si>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</si>
  <si>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</si>
  <si>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</si>
  <si>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</si>
  <si>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</si>
  <si>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</si>
  <si>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</si>
  <si>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</si>
  <si>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</si>
  <si>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</si>
  <si>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</si>
  <si>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</si>
  <si>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</si>
  <si>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</si>
  <si>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</si>
  <si>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</si>
  <si>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</si>
  <si>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</si>
  <si>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</si>
  <si>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</si>
  <si>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</si>
  <si>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</si>
  <si>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</si>
  <si>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</si>
  <si>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</si>
  <si>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</si>
  <si>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</si>
  <si>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</si>
  <si>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</si>
  <si>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</si>
  <si>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</si>
  <si>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</si>
  <si>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</si>
  <si>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</si>
  <si>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</si>
  <si>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</si>
  <si>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</si>
  <si>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</si>
  <si>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</si>
  <si>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</si>
  <si>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</si>
  <si>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</si>
  <si>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</si>
  <si>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</si>
  <si>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</si>
  <si>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</si>
  <si>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</si>
  <si>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</si>
  <si>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</si>
  <si>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</si>
  <si>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</si>
  <si>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</si>
  <si>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</si>
  <si>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</si>
  <si>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</si>
  <si>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</si>
  <si>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</si>
  <si>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</si>
  <si>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</si>
  <si>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</si>
  <si>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</si>
  <si>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</si>
  <si>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</si>
  <si>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</si>
  <si>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</si>
  <si>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</si>
  <si>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</si>
  <si>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</si>
  <si>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</si>
  <si>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</si>
  <si>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</si>
  <si>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</si>
  <si>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</si>
  <si>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</si>
  <si>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</si>
  <si>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</si>
  <si>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</si>
  <si>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</si>
  <si>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</si>
  <si>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</si>
  <si>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</si>
  <si>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</si>
  <si>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</si>
  <si>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</si>
  <si>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</si>
  <si>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</si>
  <si>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</si>
  <si>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</si>
  <si>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</si>
  <si>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</si>
  <si>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</si>
  <si>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</si>
  <si>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</si>
  <si>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</si>
  <si>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</si>
  <si>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</si>
  <si>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</si>
  <si>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</si>
  <si>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</si>
  <si>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</si>
  <si>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</si>
  <si>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</si>
  <si>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</si>
  <si>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</si>
  <si>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</si>
  <si>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</si>
  <si>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</si>
  <si>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</si>
  <si>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</si>
  <si>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</si>
  <si>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</si>
  <si>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</si>
  <si>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</si>
  <si>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</si>
  <si>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</si>
  <si>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</si>
  <si>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</si>
  <si>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</si>
  <si>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</si>
  <si>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</si>
  <si>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</si>
  <si>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</si>
  <si>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</si>
  <si>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</si>
  <si>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</si>
  <si>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</si>
  <si>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</si>
  <si>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</si>
  <si>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</si>
  <si>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</si>
  <si>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</si>
  <si>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</si>
  <si>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</si>
  <si>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</si>
  <si>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</si>
  <si>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</si>
  <si>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</si>
  <si>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</si>
  <si>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</si>
  <si>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</si>
  <si>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</si>
  <si>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</si>
  <si>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</si>
  <si>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</si>
  <si>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</si>
  <si>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</si>
  <si>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</si>
  <si>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</si>
  <si>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</si>
  <si>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</si>
  <si>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</si>
  <si>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</si>
  <si>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</si>
  <si>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</si>
  <si>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</si>
  <si>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</si>
  <si>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</si>
  <si>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</si>
  <si>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</si>
  <si>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</si>
  <si>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</si>
  <si>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</si>
  <si>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</si>
  <si>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</si>
  <si>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</si>
  <si>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</si>
  <si>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</si>
  <si>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</si>
  <si>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</si>
  <si>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</si>
  <si>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</si>
  <si>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</si>
  <si>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</si>
  <si>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</si>
  <si>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</si>
  <si>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</si>
  <si>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</si>
  <si>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</si>
  <si>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</si>
  <si>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</si>
  <si>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</si>
  <si>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</si>
  <si>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</si>
  <si>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</si>
  <si>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</si>
  <si>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</si>
  <si>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</si>
  <si>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</si>
  <si>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</si>
  <si>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</si>
  <si>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</si>
  <si>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</si>
  <si>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</si>
  <si>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</si>
  <si>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</si>
  <si>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</si>
  <si>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</si>
  <si>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</si>
  <si>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</si>
  <si>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</si>
  <si>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</si>
  <si>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</si>
  <si>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</si>
  <si>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</si>
  <si>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</si>
  <si>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</si>
  <si>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</si>
  <si>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</si>
  <si>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</si>
  <si>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</si>
  <si>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</si>
  <si>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</si>
  <si>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</si>
  <si>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</si>
  <si>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</si>
  <si>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</si>
  <si>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</si>
  <si>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</si>
  <si>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</si>
  <si>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</si>
  <si>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</si>
  <si>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</si>
  <si>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</si>
  <si>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</si>
  <si>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</si>
  <si>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</si>
  <si>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</si>
  <si>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</si>
  <si>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</si>
  <si>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</si>
  <si>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</si>
  <si>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</si>
  <si>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</si>
  <si>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</si>
  <si>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</si>
  <si>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</si>
  <si>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</si>
  <si>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</si>
  <si>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</si>
  <si>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</si>
  <si>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</si>
  <si>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</si>
  <si>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</si>
  <si>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</si>
  <si>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</si>
  <si>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</si>
  <si>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</si>
  <si>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</si>
  <si>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</si>
  <si>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</si>
  <si>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</si>
  <si>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</si>
  <si>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</si>
  <si>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</si>
  <si>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</si>
  <si>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</si>
  <si>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</si>
  <si>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</si>
  <si>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</si>
  <si>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</si>
  <si>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</si>
  <si>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</si>
  <si>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</si>
  <si>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</si>
  <si>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</si>
  <si>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</si>
  <si>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</si>
  <si>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</si>
  <si>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</si>
  <si>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</si>
  <si>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</si>
  <si>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</si>
  <si>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</si>
  <si>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</si>
  <si>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</si>
  <si>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</si>
  <si>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</si>
  <si>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</si>
  <si>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</si>
  <si>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</si>
  <si>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</si>
  <si>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</si>
  <si>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</si>
  <si>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</si>
  <si>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</si>
  <si>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</si>
  <si>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</si>
  <si>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</si>
  <si>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</si>
  <si>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</si>
  <si>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</si>
  <si>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</si>
  <si>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</si>
  <si>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</si>
  <si>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</si>
  <si>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</si>
  <si>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</si>
  <si>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</si>
  <si>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</si>
  <si>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</si>
  <si>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</si>
  <si>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</si>
  <si>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</si>
  <si>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</si>
  <si>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</si>
  <si>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</si>
  <si>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</si>
  <si>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</si>
  <si>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</si>
  <si>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</si>
  <si>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</si>
  <si>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</si>
  <si>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</si>
  <si>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</si>
  <si>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</si>
  <si>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</si>
  <si>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</si>
  <si>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</si>
  <si>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</si>
  <si>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</si>
  <si>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</si>
  <si>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</si>
  <si>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</si>
  <si>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</si>
  <si>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</si>
  <si>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</si>
  <si>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</si>
  <si>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</si>
  <si>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</si>
  <si>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</si>
  <si>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</si>
  <si>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</si>
  <si>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</si>
  <si>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</si>
  <si>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</si>
  <si>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</si>
  <si>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</si>
  <si>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</si>
  <si>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</si>
  <si>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</si>
  <si>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</si>
  <si>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</si>
  <si>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</si>
  <si>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</si>
  <si>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</si>
  <si>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</si>
  <si>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</si>
  <si>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</si>
  <si>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</si>
  <si>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</si>
  <si>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</si>
  <si>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</si>
  <si>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</si>
  <si>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</si>
  <si>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</si>
  <si>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</si>
  <si>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</si>
  <si>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</si>
  <si>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</si>
  <si>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</si>
  <si>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</si>
  <si>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</si>
  <si>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</si>
  <si>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</si>
  <si>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</si>
  <si>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</si>
  <si>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</si>
  <si>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</si>
  <si>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</si>
  <si>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</si>
  <si>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</si>
  <si>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</si>
  <si>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</si>
  <si>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</si>
  <si>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</si>
  <si>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</si>
  <si>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</si>
  <si>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</si>
  <si>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</si>
  <si>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</si>
  <si>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</si>
  <si>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</si>
  <si>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</si>
  <si>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</si>
  <si>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</si>
  <si>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</si>
  <si>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</si>
  <si>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</si>
  <si>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</si>
  <si>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</si>
  <si>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</si>
  <si>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</si>
  <si>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</si>
  <si>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</si>
  <si>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</si>
  <si>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</si>
  <si>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</si>
  <si>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</si>
  <si>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</si>
  <si>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</si>
  <si>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</si>
  <si>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</si>
  <si>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</si>
  <si>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</si>
  <si>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</si>
  <si>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</si>
  <si>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</si>
  <si>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</si>
  <si>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</si>
  <si>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</si>
  <si>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</si>
  <si>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</si>
  <si>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</si>
  <si>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</si>
  <si>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</si>
  <si>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</si>
  <si>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</si>
  <si>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</si>
  <si>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</si>
  <si>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</si>
  <si>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</si>
  <si>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</si>
  <si>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</si>
  <si>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</si>
  <si>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</si>
  <si>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</si>
  <si>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</si>
  <si>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</si>
  <si>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</si>
  <si>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</si>
  <si>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</si>
  <si>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</si>
  <si>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</si>
  <si>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</si>
  <si>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</si>
  <si>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</si>
  <si>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</si>
  <si>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</si>
  <si>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</si>
  <si>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</si>
  <si>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</si>
  <si>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</si>
  <si>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</si>
  <si>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</si>
  <si>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</si>
  <si>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</si>
  <si>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</si>
  <si>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</si>
  <si>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</si>
  <si>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</si>
  <si>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</si>
  <si>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</si>
  <si>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</si>
  <si>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</si>
  <si>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</si>
  <si>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</si>
  <si>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</si>
  <si>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</si>
  <si>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</si>
  <si>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</si>
  <si>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</si>
  <si>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</si>
  <si>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</si>
  <si>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</si>
  <si>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</si>
  <si>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</si>
  <si>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</si>
  <si>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</si>
  <si>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</si>
  <si>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</si>
  <si>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</si>
  <si>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</si>
  <si>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</si>
  <si>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</si>
  <si>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</si>
  <si>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</si>
  <si>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</si>
  <si>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</si>
  <si>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</si>
  <si>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</si>
  <si>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</si>
  <si>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</si>
  <si>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</si>
  <si>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</si>
  <si>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</si>
  <si>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</si>
  <si>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</si>
  <si>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</si>
  <si>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</si>
  <si>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</si>
  <si>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</si>
  <si>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</si>
  <si>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</si>
  <si>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</si>
  <si>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</si>
  <si>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</si>
  <si>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</si>
  <si>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</si>
  <si>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</si>
  <si>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</si>
  <si>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</si>
  <si>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</si>
  <si>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</si>
  <si>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</si>
  <si>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</si>
  <si>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</si>
  <si>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</si>
  <si>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</si>
  <si>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</si>
  <si>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</si>
  <si>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</si>
  <si>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</si>
  <si>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</si>
  <si>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</si>
  <si>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</si>
  <si>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</si>
  <si>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</si>
  <si>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</si>
  <si>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</si>
  <si>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</si>
  <si>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</si>
  <si>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</si>
  <si>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</si>
  <si>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</si>
  <si>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</si>
  <si>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</si>
  <si>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</si>
  <si>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</si>
  <si>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</si>
  <si>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</si>
  <si>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</si>
  <si>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</si>
  <si>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</si>
  <si>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</si>
  <si>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</si>
  <si>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</si>
  <si>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</si>
  <si>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</si>
  <si>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</si>
  <si>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</si>
  <si>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</si>
  <si>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</si>
  <si>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</si>
  <si>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</si>
  <si>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</si>
  <si>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</si>
  <si>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</si>
  <si>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</si>
  <si>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</si>
  <si>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</si>
  <si>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</si>
  <si>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</si>
  <si>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</si>
  <si>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</si>
  <si>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</si>
  <si>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</si>
  <si>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</si>
  <si>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</si>
  <si>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</si>
  <si>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</si>
  <si>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</si>
  <si>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</si>
  <si>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</si>
  <si>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</si>
  <si>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</si>
  <si>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</si>
  <si>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</si>
  <si>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</si>
  <si>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</si>
  <si>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</si>
  <si>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</si>
  <si>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</si>
  <si>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</si>
  <si>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</si>
  <si>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</si>
  <si>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</si>
  <si>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</si>
  <si>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</si>
  <si>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</si>
  <si>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</si>
  <si>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</si>
  <si>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</si>
  <si>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</si>
  <si>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</si>
  <si>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</si>
  <si>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</si>
  <si>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</si>
  <si>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</si>
  <si>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</si>
  <si>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</si>
  <si>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</si>
  <si>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</si>
  <si>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</si>
  <si>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</si>
  <si>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</si>
  <si>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</si>
  <si>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</si>
  <si>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</si>
  <si>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</si>
  <si>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</si>
  <si>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</si>
  <si>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</si>
  <si>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</si>
  <si>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</si>
  <si>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</si>
  <si>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</si>
  <si>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</si>
  <si>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</si>
  <si>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</si>
  <si>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</si>
  <si>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</si>
  <si>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</si>
  <si>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</si>
  <si>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</si>
  <si>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</si>
  <si>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</si>
  <si>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</si>
  <si>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</si>
  <si>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</si>
  <si>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</si>
  <si>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</si>
  <si>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</si>
  <si>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</si>
  <si>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</si>
  <si>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</si>
  <si>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</si>
  <si>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</si>
  <si>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</si>
  <si>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</si>
  <si>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</si>
  <si>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</si>
  <si>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</si>
  <si>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</si>
  <si>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</si>
  <si>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</si>
  <si>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</si>
  <si>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</si>
  <si>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</si>
  <si>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</si>
  <si>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</si>
  <si>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</si>
  <si>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</si>
  <si>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</si>
  <si>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</si>
  <si>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</si>
  <si>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</si>
  <si>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</si>
  <si>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</si>
  <si>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</si>
  <si>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</si>
  <si>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</si>
  <si>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</si>
  <si>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</si>
  <si>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</si>
  <si>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</si>
  <si>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</si>
  <si>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</si>
  <si>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</si>
  <si>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</si>
  <si>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</si>
  <si>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</si>
  <si>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</si>
  <si>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</si>
  <si>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</si>
  <si>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</si>
  <si>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</si>
  <si>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</si>
  <si>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</si>
  <si>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</si>
  <si>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</si>
  <si>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</si>
  <si>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</si>
  <si>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</si>
  <si>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</si>
  <si>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</si>
  <si>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</si>
  <si>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</si>
  <si>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</si>
  <si>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</si>
  <si>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</si>
  <si>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</si>
  <si>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</si>
  <si>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</si>
  <si>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</si>
  <si>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</si>
  <si>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</si>
  <si>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</si>
  <si>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</si>
  <si>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</si>
  <si>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</si>
  <si>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</si>
  <si>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</si>
  <si>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</si>
  <si>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</si>
  <si>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</si>
  <si>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</si>
  <si>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</si>
  <si>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</si>
  <si>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</si>
  <si>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</si>
  <si>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</si>
  <si>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</si>
  <si>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</si>
  <si>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</si>
  <si>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</si>
  <si>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</si>
  <si>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</si>
  <si>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</si>
  <si>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</si>
  <si>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</si>
  <si>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</si>
  <si>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</si>
  <si>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</si>
  <si>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</si>
  <si>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</si>
  <si>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</si>
  <si>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</si>
  <si>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</si>
  <si>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</si>
  <si>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</si>
  <si>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</si>
  <si>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</si>
  <si>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</si>
  <si>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</si>
  <si>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</si>
  <si>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</si>
  <si>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</si>
  <si>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</si>
  <si>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</si>
  <si>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</si>
  <si>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</si>
  <si>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</si>
  <si>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</si>
  <si>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</si>
  <si>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</si>
  <si>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</si>
  <si>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</si>
  <si>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</si>
  <si>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</si>
  <si>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</si>
  <si>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</si>
  <si>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</si>
  <si>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</si>
  <si>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</si>
  <si>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</si>
  <si>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</si>
  <si>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</si>
  <si>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</si>
  <si>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</si>
  <si>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</si>
  <si>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</si>
  <si>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</si>
  <si>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</si>
  <si>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</si>
  <si>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</si>
  <si>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</si>
  <si>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</si>
  <si>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</si>
  <si>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</si>
  <si>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</si>
  <si>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</si>
  <si>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</si>
  <si>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</si>
  <si>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</si>
  <si>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</si>
  <si>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</si>
  <si>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</si>
  <si>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</si>
  <si>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</si>
  <si>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</si>
  <si>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</si>
  <si>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</si>
  <si>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</si>
  <si>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</si>
  <si>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</si>
  <si>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</si>
  <si>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</si>
  <si>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</si>
  <si>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</si>
  <si>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</si>
  <si>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</si>
  <si>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</si>
  <si>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</si>
  <si>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</si>
  <si>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</si>
  <si>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</si>
  <si>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</si>
  <si>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</si>
  <si>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</si>
  <si>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</si>
  <si>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</si>
  <si>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</si>
  <si>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</si>
  <si>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</si>
  <si>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</si>
  <si>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</si>
  <si>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</si>
  <si>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</si>
  <si>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</si>
  <si>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</si>
  <si>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</si>
  <si>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</si>
  <si>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</si>
  <si>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</si>
  <si>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</si>
  <si>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</si>
  <si>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</si>
  <si>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</si>
  <si>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</si>
  <si>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</si>
  <si>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</si>
  <si>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</si>
  <si>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</si>
  <si>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</si>
  <si>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</si>
  <si>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</si>
  <si>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</si>
  <si>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</si>
  <si>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</si>
  <si>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</si>
  <si>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</si>
  <si>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</si>
  <si>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</si>
  <si>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</si>
  <si>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</si>
  <si>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</si>
  <si>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</si>
  <si>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</si>
  <si>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</si>
  <si>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</si>
  <si>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</si>
  <si>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</si>
  <si>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</si>
  <si>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</si>
  <si>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</si>
  <si>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</si>
  <si>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</si>
  <si>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</si>
  <si>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</si>
  <si>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</si>
  <si>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</si>
  <si>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</si>
  <si>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</si>
  <si>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</si>
  <si>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</si>
  <si>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</si>
  <si>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</si>
  <si>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</si>
  <si>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</si>
  <si>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</si>
  <si>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</si>
  <si>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</si>
  <si>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</si>
  <si>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</si>
  <si>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</si>
  <si>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</si>
  <si>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</si>
  <si>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</si>
  <si>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</si>
  <si>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</si>
  <si>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</si>
  <si>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</si>
  <si>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</si>
  <si>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</si>
  <si>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</si>
  <si>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</si>
  <si>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</si>
  <si>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</si>
  <si>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</si>
  <si>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</si>
  <si>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</si>
  <si>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</si>
  <si>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</si>
  <si>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</si>
  <si>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</si>
  <si>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</si>
  <si>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</si>
  <si>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</si>
  <si>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</si>
  <si>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</si>
  <si>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</si>
  <si>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</si>
  <si>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</si>
  <si>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</si>
  <si>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</si>
  <si>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</si>
  <si>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</si>
  <si>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</si>
  <si>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</si>
  <si>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</si>
  <si>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</si>
  <si>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</si>
  <si>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</si>
  <si>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</si>
  <si>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</si>
  <si>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</si>
  <si>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</si>
  <si>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</si>
  <si>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</si>
  <si>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</si>
  <si>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</si>
  <si>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</si>
  <si>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</si>
  <si>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</si>
  <si>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</si>
  <si>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</si>
  <si>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</si>
  <si>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</si>
  <si>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</si>
  <si>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</si>
  <si>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</si>
  <si>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</si>
  <si>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</si>
  <si>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</si>
  <si>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</si>
  <si>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</si>
  <si>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</si>
  <si>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</si>
  <si>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</si>
  <si>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</si>
  <si>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</si>
  <si>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</si>
  <si>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</si>
  <si>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</si>
  <si>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</si>
  <si>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</si>
  <si>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</si>
  <si>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</si>
  <si>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</si>
  <si>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</si>
  <si>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</si>
  <si>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</si>
  <si>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</si>
  <si>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</si>
  <si>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</si>
  <si>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</si>
  <si>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</si>
  <si>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</si>
  <si>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</si>
  <si>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</si>
  <si>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</si>
  <si>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</si>
  <si>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</si>
  <si>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</si>
  <si>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</si>
  <si>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</si>
  <si>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</si>
  <si>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</si>
  <si>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</si>
  <si>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</si>
  <si>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</si>
  <si>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</si>
  <si>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</si>
  <si>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</si>
  <si>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</si>
  <si>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</si>
  <si>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</si>
  <si>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</si>
  <si>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</si>
  <si>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</si>
  <si>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</si>
  <si>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</si>
  <si>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</si>
  <si>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</si>
  <si>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</si>
  <si>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</si>
  <si>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</si>
  <si>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</si>
  <si>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</si>
  <si>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</si>
  <si>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</si>
  <si>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</si>
  <si>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</si>
  <si>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</si>
  <si>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</si>
  <si>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</si>
  <si>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</si>
  <si>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</si>
  <si>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</si>
  <si>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</si>
  <si>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</si>
  <si>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</si>
  <si>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</si>
  <si>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</si>
  <si>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</si>
  <si>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</si>
  <si>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</si>
  <si>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</si>
  <si>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</si>
  <si>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</si>
  <si>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</si>
  <si>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</si>
  <si>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</si>
  <si>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</si>
  <si>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</si>
  <si>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</si>
  <si>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</si>
  <si>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</si>
  <si>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</si>
  <si>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</si>
  <si>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</si>
  <si>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</si>
  <si>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</si>
  <si>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</si>
  <si>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</si>
  <si>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</si>
  <si>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</si>
  <si>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</si>
  <si>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</si>
  <si>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</si>
  <si>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</si>
  <si>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</si>
  <si>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</si>
  <si>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</si>
  <si>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</si>
  <si>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</si>
  <si>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</si>
  <si>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</si>
  <si>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</si>
  <si>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</si>
  <si>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</si>
  <si>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</si>
  <si>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</si>
  <si>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</si>
  <si>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</si>
  <si>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</si>
  <si>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</si>
  <si>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</si>
  <si>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</si>
  <si>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</si>
  <si>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</si>
  <si>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</si>
  <si>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</si>
  <si>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</si>
  <si>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</si>
  <si>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</si>
  <si>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</si>
  <si>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</si>
  <si>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</si>
  <si>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</si>
  <si>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</si>
  <si>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</si>
  <si>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</si>
  <si>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</si>
  <si>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</si>
  <si>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</si>
  <si>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</si>
  <si>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</si>
  <si>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</si>
  <si>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</si>
  <si>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</si>
  <si>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</si>
  <si>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</si>
  <si>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</si>
  <si>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</si>
  <si>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</si>
  <si>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</si>
  <si>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</si>
  <si>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</si>
  <si>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</si>
  <si>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</si>
  <si>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</si>
  <si>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</si>
  <si>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</si>
  <si>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</si>
  <si>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</si>
  <si>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</si>
  <si>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</si>
  <si>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</si>
  <si>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</si>
  <si>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</si>
  <si>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</si>
  <si>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</si>
  <si>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</si>
  <si>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</si>
  <si>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</si>
  <si>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</si>
  <si>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</si>
  <si>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</si>
  <si>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</si>
  <si>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</si>
  <si>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</si>
  <si>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</si>
  <si>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</si>
  <si>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</si>
  <si>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</si>
  <si>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</si>
  <si>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</si>
  <si>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</si>
  <si>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</si>
  <si>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</si>
  <si>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</si>
  <si>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</si>
  <si>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</si>
  <si>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</si>
  <si>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</si>
  <si>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</si>
  <si>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</si>
  <si>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</si>
  <si>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</si>
  <si>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</si>
  <si>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</si>
  <si>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</si>
  <si>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</si>
  <si>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</si>
  <si>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</si>
  <si>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</si>
  <si>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</si>
  <si>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</si>
  <si>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</si>
  <si>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</si>
  <si>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</si>
  <si>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</si>
  <si>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</si>
  <si>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</si>
  <si>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</si>
  <si>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</si>
  <si>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</si>
  <si>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</si>
  <si>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</si>
  <si>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</si>
  <si>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</si>
  <si>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</si>
  <si>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</si>
  <si>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</si>
  <si>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</si>
  <si>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</si>
  <si>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</si>
  <si>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</si>
  <si>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</si>
  <si>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</si>
  <si>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</si>
  <si>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</si>
  <si>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</si>
  <si>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</si>
  <si>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</si>
  <si>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</si>
  <si>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</si>
  <si>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</si>
  <si>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</si>
  <si>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</si>
  <si>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</si>
  <si>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</si>
  <si>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</si>
  <si>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</si>
  <si>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</si>
  <si>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</si>
  <si>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</si>
  <si>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</si>
  <si>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</si>
  <si>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</si>
  <si>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</si>
  <si>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</si>
  <si>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</si>
  <si>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</si>
  <si>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</si>
  <si>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</si>
  <si>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</si>
  <si>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</si>
  <si>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</si>
  <si>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</si>
  <si>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</si>
  <si>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</si>
  <si>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</si>
  <si>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</si>
  <si>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</si>
  <si>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</si>
  <si>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</si>
  <si>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</si>
  <si>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</si>
  <si>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</si>
  <si>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</si>
  <si>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</si>
  <si>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</si>
  <si>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</si>
  <si>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</si>
  <si>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</si>
  <si>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</si>
  <si>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</si>
  <si>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</si>
  <si>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</si>
  <si>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</si>
  <si>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</si>
  <si>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</si>
  <si>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</si>
  <si>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</si>
  <si>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</si>
  <si>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</si>
  <si>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</si>
  <si>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</si>
  <si>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</si>
  <si>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</si>
  <si>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</si>
  <si>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</si>
  <si>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</si>
  <si>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</si>
  <si>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</si>
  <si>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</si>
  <si>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</si>
  <si>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</si>
  <si>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</si>
  <si>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</si>
  <si>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</si>
  <si>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</si>
  <si>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</si>
  <si>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</si>
  <si>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</si>
  <si>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</si>
  <si>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</si>
  <si>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</si>
  <si>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</si>
  <si>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</si>
  <si>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</si>
  <si>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</si>
  <si>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</si>
  <si>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</si>
  <si>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</si>
  <si>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</si>
  <si>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</si>
  <si>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</si>
  <si>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</si>
  <si>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</si>
  <si>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</si>
  <si>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</si>
  <si>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</si>
  <si>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</si>
  <si>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</si>
  <si>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</si>
  <si>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</si>
  <si>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</si>
  <si>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</si>
  <si>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</si>
  <si>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</si>
  <si>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</si>
  <si>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</si>
  <si>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</si>
  <si>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</si>
  <si>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</si>
  <si>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</si>
  <si>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</si>
  <si>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</si>
  <si>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</si>
  <si>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</si>
  <si>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</si>
  <si>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</si>
  <si>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</si>
  <si>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</si>
  <si>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</si>
  <si>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</si>
  <si>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</si>
  <si>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</si>
  <si>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</si>
  <si>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</si>
  <si>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</si>
  <si>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</si>
  <si>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</si>
  <si>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</si>
  <si>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</si>
  <si>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</si>
  <si>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</si>
  <si>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</si>
  <si>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</si>
  <si>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</si>
  <si>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</si>
  <si>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</si>
  <si>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</si>
  <si>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</si>
  <si>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</si>
  <si>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</si>
  <si>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</si>
  <si>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</si>
  <si>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</si>
  <si>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</si>
  <si>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</si>
  <si>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</si>
  <si>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</si>
  <si>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</si>
  <si>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</si>
  <si>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</si>
  <si>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</si>
  <si>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</si>
  <si>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</si>
  <si>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</si>
  <si>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</si>
  <si>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</si>
  <si>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</si>
  <si>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</si>
  <si>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</si>
  <si>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</si>
  <si>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</si>
  <si>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</si>
  <si>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</si>
  <si>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</si>
  <si>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</si>
  <si>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</si>
  <si>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</si>
  <si>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</si>
  <si>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</si>
  <si>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</si>
  <si>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</si>
  <si>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</si>
  <si>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</si>
  <si>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</si>
  <si>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</si>
  <si>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</si>
  <si>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</si>
  <si>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</si>
  <si>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</si>
  <si>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</si>
  <si>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</si>
  <si>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</si>
  <si>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</si>
  <si>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</si>
  <si>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</si>
  <si>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</si>
  <si>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</si>
  <si>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</si>
  <si>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</si>
  <si>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</si>
  <si>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</si>
  <si>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</si>
  <si>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</si>
  <si>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</si>
  <si>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</si>
  <si>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</si>
  <si>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</si>
  <si>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</si>
  <si>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</si>
  <si>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</si>
  <si>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</si>
  <si>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</si>
  <si>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</si>
  <si>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</si>
  <si>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</si>
  <si>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</si>
  <si>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</si>
  <si>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</si>
  <si>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</si>
  <si>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</si>
  <si>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</si>
  <si>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</si>
  <si>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</si>
  <si>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</si>
  <si>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</si>
  <si>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</si>
  <si>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</si>
  <si>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</si>
  <si>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</si>
  <si>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</si>
  <si>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</si>
  <si>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</si>
  <si>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</si>
  <si>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</si>
  <si>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</si>
  <si>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</si>
  <si>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</si>
  <si>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</si>
  <si>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</si>
  <si>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</si>
  <si>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</si>
  <si>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</si>
  <si>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</si>
  <si>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</si>
  <si>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</si>
  <si>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</si>
  <si>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</si>
  <si>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</si>
  <si>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</si>
  <si>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</si>
  <si>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</si>
  <si>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</si>
  <si>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</si>
  <si>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</si>
  <si>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</si>
  <si>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</si>
  <si>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</si>
  <si>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</si>
  <si>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</si>
  <si>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</si>
  <si>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</si>
  <si>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</si>
  <si>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</si>
  <si>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</si>
  <si>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</si>
  <si>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</si>
  <si>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</si>
  <si>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</si>
  <si>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</si>
  <si>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</si>
  <si>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</si>
  <si>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</si>
  <si>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</si>
  <si>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</si>
  <si>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</si>
  <si>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</si>
  <si>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</si>
  <si>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</si>
  <si>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</si>
  <si>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</si>
  <si>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</si>
  <si>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</si>
  <si>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</si>
  <si>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</si>
  <si>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</si>
  <si>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</si>
  <si>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</si>
  <si>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</si>
  <si>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</si>
  <si>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</si>
  <si>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</si>
  <si>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</si>
  <si>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</si>
  <si>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</si>
  <si>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</si>
  <si>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</si>
  <si>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</si>
  <si>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</si>
  <si>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</si>
  <si>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</si>
  <si>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</si>
  <si>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</si>
  <si>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</si>
  <si>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</si>
  <si>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</si>
  <si>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</si>
  <si>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</si>
  <si>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</si>
  <si>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</si>
  <si>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</si>
  <si>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</si>
  <si>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</si>
  <si>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</si>
  <si>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</si>
  <si>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</si>
  <si>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</si>
  <si>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</si>
  <si>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</si>
  <si>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</si>
  <si>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</si>
  <si>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</si>
  <si>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</si>
  <si>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</si>
  <si>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</si>
  <si>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</si>
  <si>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</si>
  <si>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</si>
  <si>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</si>
  <si>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</si>
  <si>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</si>
  <si>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</si>
  <si>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</si>
  <si>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</si>
  <si>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</si>
  <si>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</si>
  <si>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</si>
  <si>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</si>
  <si>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</si>
  <si>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</si>
  <si>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</si>
  <si>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</si>
  <si>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</si>
  <si>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</si>
  <si>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</si>
  <si>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</si>
  <si>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</si>
  <si>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</si>
  <si>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</si>
  <si>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</si>
  <si>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</si>
  <si>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</si>
  <si>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</si>
  <si>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</si>
  <si>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</si>
  <si>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</si>
  <si>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</si>
  <si>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</si>
  <si>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</si>
  <si>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</si>
  <si>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</si>
  <si>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</si>
  <si>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</si>
  <si>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</si>
  <si>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</si>
  <si>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</si>
  <si>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</si>
  <si>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</si>
  <si>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</si>
  <si>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</si>
  <si>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</si>
  <si>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</si>
  <si>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</si>
  <si>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</si>
  <si>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</si>
  <si>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</si>
  <si>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</si>
  <si>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</si>
  <si>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</si>
  <si>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</si>
  <si>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</si>
  <si>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</si>
  <si>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</si>
  <si>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</si>
  <si>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</si>
  <si>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</si>
  <si>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</si>
  <si>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</si>
  <si>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</si>
  <si>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</si>
  <si>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</si>
  <si>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</si>
  <si>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</si>
  <si>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</si>
  <si>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</si>
  <si>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</si>
  <si>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</si>
  <si>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</si>
  <si>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</si>
  <si>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</si>
  <si>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</si>
  <si>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</si>
  <si>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</si>
  <si>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</si>
  <si>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</si>
  <si>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</si>
  <si>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</si>
  <si>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</si>
  <si>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</si>
  <si>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</si>
  <si>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</si>
  <si>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</si>
  <si>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</si>
  <si>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</si>
  <si>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</si>
  <si>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</si>
  <si>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</si>
  <si>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</si>
  <si>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</si>
  <si>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</si>
  <si>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</si>
  <si>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</si>
  <si>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</si>
  <si>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</si>
  <si>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</si>
  <si>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</si>
  <si>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</si>
  <si>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</si>
  <si>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</si>
  <si>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</si>
  <si>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</si>
  <si>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</si>
  <si>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</si>
  <si>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</si>
  <si>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</si>
  <si>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</si>
  <si>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</si>
  <si>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</si>
  <si>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</si>
  <si>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</si>
  <si>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</si>
  <si>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</si>
  <si>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</si>
  <si>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</si>
  <si>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</si>
  <si>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</si>
  <si>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</si>
  <si>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</si>
  <si>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</si>
  <si>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</si>
  <si>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</si>
  <si>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</si>
  <si>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</si>
  <si>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</si>
  <si>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</si>
  <si>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</si>
  <si>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</si>
  <si>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</si>
  <si>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</si>
  <si>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</si>
  <si>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</si>
  <si>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</si>
  <si>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</si>
  <si>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</si>
  <si>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</si>
  <si>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</si>
  <si>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</si>
  <si>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</si>
  <si>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</si>
  <si>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</si>
  <si>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</si>
  <si>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</si>
  <si>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</si>
  <si>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</si>
  <si>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</si>
  <si>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</si>
  <si>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</si>
  <si>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</si>
  <si>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</si>
  <si>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</si>
  <si>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</si>
  <si>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</si>
  <si>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</si>
  <si>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</si>
  <si>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</si>
  <si>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</si>
  <si>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</si>
  <si>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</si>
  <si>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</si>
  <si>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</si>
  <si>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</si>
  <si>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</si>
  <si>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</si>
  <si>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</si>
  <si>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</si>
  <si>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</si>
  <si>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</si>
  <si>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</si>
  <si>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</si>
  <si>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</si>
  <si>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</si>
  <si>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</si>
  <si>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</si>
  <si>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</si>
  <si>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</si>
  <si>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</si>
  <si>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</si>
  <si>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</si>
  <si>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</si>
  <si>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</si>
  <si>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</si>
  <si>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</si>
  <si>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</si>
  <si>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</si>
  <si>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</si>
  <si>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</si>
  <si>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</si>
  <si>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</si>
  <si>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</si>
  <si>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</si>
  <si>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</si>
  <si>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</si>
  <si>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</si>
  <si>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</si>
  <si>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</si>
  <si>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</si>
  <si>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</si>
  <si>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</si>
  <si>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</si>
  <si>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</si>
  <si>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</si>
  <si>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</si>
  <si>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</si>
  <si>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</si>
  <si>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</si>
  <si>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</si>
  <si>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</si>
  <si>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</si>
  <si>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</si>
  <si>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</si>
  <si>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</si>
  <si>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</si>
  <si>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</si>
  <si>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</si>
  <si>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</si>
  <si>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</si>
  <si>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</si>
  <si>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</si>
  <si>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</si>
  <si>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</si>
  <si>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</si>
  <si>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</si>
  <si>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</si>
  <si>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</si>
  <si>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</si>
  <si>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</si>
  <si>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</si>
  <si>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</si>
  <si>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</si>
  <si>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</si>
  <si>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</si>
  <si>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</si>
  <si>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</si>
  <si>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</si>
  <si>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</si>
  <si>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</si>
  <si>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</si>
  <si>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</si>
  <si>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</si>
  <si>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</si>
  <si>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</si>
  <si>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</si>
  <si>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</si>
  <si>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</si>
  <si>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</si>
  <si>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</si>
  <si>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</si>
  <si>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</si>
  <si>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</si>
  <si>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</si>
  <si>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</si>
  <si>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</si>
  <si>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</si>
  <si>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</si>
  <si>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</si>
  <si>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</si>
  <si>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</si>
  <si>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</si>
  <si>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</si>
  <si>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</si>
  <si>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</si>
  <si>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</si>
  <si>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</si>
  <si>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</si>
  <si>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</si>
  <si>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</si>
  <si>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</si>
  <si>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</si>
  <si>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</si>
  <si>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</si>
  <si>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</si>
  <si>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</si>
  <si>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</si>
  <si>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</si>
  <si>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</si>
  <si>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</si>
  <si>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</si>
  <si>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</si>
  <si>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</si>
  <si>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</si>
  <si>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</si>
  <si>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</si>
  <si>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</si>
  <si>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</si>
  <si>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</si>
  <si>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</si>
  <si>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</si>
  <si>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</si>
  <si>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</si>
  <si>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</si>
  <si>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</si>
  <si>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</si>
  <si>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</si>
  <si>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</si>
  <si>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</si>
  <si>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</si>
  <si>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</si>
  <si>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</si>
  <si>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</si>
  <si>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</si>
  <si>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</si>
  <si>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</si>
  <si>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</si>
  <si>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</si>
  <si>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</si>
  <si>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</si>
  <si>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</si>
  <si>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</si>
  <si>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</si>
  <si>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</si>
  <si>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</si>
  <si>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</si>
  <si>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</si>
  <si>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</si>
  <si>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</si>
  <si>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</si>
  <si>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</si>
  <si>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</si>
  <si>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</si>
  <si>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</si>
  <si>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</si>
  <si>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</si>
  <si>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</si>
  <si>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</si>
  <si>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</si>
  <si>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</si>
  <si>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</si>
  <si>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</si>
  <si>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</si>
  <si>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</si>
  <si>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</si>
  <si>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</si>
  <si>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</si>
  <si>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</si>
  <si>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</si>
  <si>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</si>
  <si>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</si>
  <si>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</si>
  <si>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</si>
  <si>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</si>
  <si>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</si>
  <si>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</si>
  <si>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</si>
  <si>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</si>
  <si>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</si>
  <si>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</si>
  <si>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</si>
  <si>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</si>
  <si>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</si>
  <si>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</si>
  <si>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</si>
  <si>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</si>
  <si>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</si>
  <si>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</si>
  <si>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</si>
  <si>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</si>
  <si>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</si>
  <si>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</si>
  <si>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</si>
  <si>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</si>
  <si>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</si>
  <si>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</si>
  <si>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</si>
  <si>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</si>
  <si>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</si>
  <si>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</si>
  <si>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</si>
  <si>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</si>
  <si>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</si>
  <si>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</si>
  <si>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</si>
  <si>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</si>
  <si>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</si>
  <si>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</si>
  <si>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</si>
  <si>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</si>
  <si>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</si>
  <si>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</si>
  <si>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</si>
  <si>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</si>
  <si>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</si>
  <si>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</si>
  <si>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</si>
  <si>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</si>
  <si>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</si>
  <si>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</si>
  <si>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</si>
  <si>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</si>
  <si>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</si>
  <si>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</si>
  <si>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</si>
  <si>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</si>
  <si>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</si>
  <si>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</si>
  <si>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</si>
  <si>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</si>
  <si>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</si>
  <si>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</si>
  <si>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</si>
  <si>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</si>
  <si>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</si>
  <si>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</si>
  <si>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</si>
  <si>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</si>
  <si>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</si>
  <si>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</si>
  <si>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</si>
  <si>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</si>
  <si>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</si>
  <si>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</si>
  <si>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</si>
  <si>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</si>
  <si>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</si>
  <si>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</si>
  <si>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</si>
  <si>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</si>
  <si>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</si>
  <si>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</si>
  <si>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</si>
  <si>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</si>
  <si>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</si>
  <si>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</si>
  <si>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</si>
  <si>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</si>
  <si>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</si>
  <si>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</si>
  <si>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</si>
  <si>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</si>
  <si>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</si>
  <si>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</si>
  <si>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</si>
  <si>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</si>
  <si>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</si>
  <si>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</si>
  <si>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</si>
  <si>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</si>
  <si>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</si>
  <si>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</si>
  <si>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</si>
  <si>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</si>
  <si>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</si>
  <si>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</si>
  <si>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</si>
  <si>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</si>
  <si>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</si>
  <si>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</si>
  <si>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</si>
  <si>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</si>
  <si>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</si>
  <si>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</si>
  <si>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</si>
  <si>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</si>
  <si>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</si>
  <si>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</si>
  <si>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</si>
  <si>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</si>
  <si>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</si>
  <si>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</si>
  <si>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</si>
  <si>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</si>
  <si>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</si>
  <si>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</si>
  <si>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</si>
  <si>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</si>
  <si>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</si>
  <si>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</si>
  <si>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</si>
  <si>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</si>
  <si>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</si>
  <si>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</si>
  <si>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</si>
  <si>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</si>
  <si>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</si>
  <si>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</si>
  <si>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</si>
  <si>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</si>
  <si>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</si>
  <si>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</si>
  <si>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</si>
  <si>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</si>
  <si>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</si>
  <si>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</si>
  <si>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</si>
  <si>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</si>
  <si>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</si>
  <si>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</si>
  <si>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</si>
  <si>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</si>
  <si>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</si>
  <si>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</si>
  <si>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</si>
  <si>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</si>
  <si>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</si>
  <si>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</si>
  <si>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</si>
  <si>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</si>
  <si>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</si>
  <si>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</si>
  <si>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</si>
  <si>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</si>
  <si>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</si>
  <si>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</si>
  <si>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</si>
  <si>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</si>
  <si>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</si>
  <si>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</si>
  <si>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</si>
  <si>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</si>
  <si>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</si>
  <si>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</si>
  <si>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</si>
  <si>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</si>
  <si>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</si>
  <si>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</si>
  <si>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</si>
  <si>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</si>
  <si>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</si>
  <si>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</si>
  <si>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</si>
  <si>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</si>
  <si>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</si>
  <si>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</si>
  <si>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</si>
  <si>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</si>
  <si>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</si>
  <si>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</si>
  <si>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</si>
  <si>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</si>
  <si>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</si>
  <si>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</si>
  <si>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</si>
  <si>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</si>
  <si>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</si>
  <si>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</si>
  <si>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</si>
  <si>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</si>
  <si>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</si>
  <si>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</si>
  <si>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</si>
  <si>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</si>
  <si>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</si>
  <si>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</si>
  <si>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</si>
  <si>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</si>
  <si>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</si>
  <si>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</si>
  <si>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</si>
  <si>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</si>
  <si>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</si>
  <si>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</si>
  <si>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</si>
  <si>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</si>
  <si>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</si>
  <si>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</si>
  <si>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</si>
  <si>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</si>
  <si>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</si>
  <si>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</si>
  <si>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</si>
  <si>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</si>
  <si>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</si>
  <si>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</si>
  <si>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</si>
  <si>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</si>
  <si>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</si>
  <si>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</si>
  <si>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</si>
  <si>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</si>
  <si>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</si>
  <si>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</si>
  <si>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</si>
  <si>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</si>
  <si>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</si>
  <si>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</si>
  <si>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</si>
  <si>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</si>
  <si>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</si>
  <si>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</si>
  <si>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</si>
  <si>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</si>
  <si>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</si>
  <si>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</si>
  <si>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</si>
  <si>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</si>
  <si>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</si>
  <si>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</si>
  <si>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</si>
  <si>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</si>
  <si>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</si>
  <si>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</si>
  <si>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</si>
  <si>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</si>
  <si>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</si>
  <si>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</si>
  <si>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</si>
  <si>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</si>
  <si>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</si>
  <si>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</si>
  <si>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</si>
  <si>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</si>
  <si>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</si>
  <si>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</si>
  <si>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</si>
  <si>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</si>
  <si>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</si>
  <si>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</si>
  <si>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</si>
  <si>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</si>
  <si>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</si>
  <si>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</si>
  <si>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</si>
  <si>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</si>
  <si>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</si>
  <si>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</si>
  <si>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</si>
  <si>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</si>
  <si>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</si>
  <si>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</si>
  <si>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</si>
  <si>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</si>
  <si>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</si>
  <si>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</si>
  <si>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</si>
  <si>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</si>
  <si>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</si>
  <si>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</si>
  <si>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</si>
  <si>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</si>
  <si>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</si>
  <si>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</si>
  <si>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</si>
  <si>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</si>
  <si>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</si>
  <si>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</si>
  <si>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</si>
  <si>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</si>
  <si>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</si>
  <si>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</si>
  <si>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</si>
  <si>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</si>
  <si>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</si>
  <si>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</si>
  <si>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</si>
  <si>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</si>
  <si>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</si>
  <si>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</si>
  <si>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</si>
  <si>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</si>
  <si>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</si>
  <si>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</si>
  <si>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</si>
  <si>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</si>
  <si>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</si>
  <si>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</si>
  <si>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</si>
  <si>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</si>
  <si>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</si>
  <si>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</si>
  <si>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</si>
  <si>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</si>
  <si>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</si>
  <si>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</si>
  <si>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</si>
  <si>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</si>
  <si>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</si>
  <si>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</si>
  <si>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</si>
  <si>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</si>
  <si>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</si>
  <si>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</si>
  <si>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</si>
  <si>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</si>
  <si>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</si>
  <si>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</si>
  <si>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</si>
  <si>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</si>
  <si>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</si>
  <si>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</si>
  <si>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</si>
  <si>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</si>
  <si>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</si>
  <si>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</si>
  <si>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</si>
  <si>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</si>
  <si>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</si>
  <si>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</si>
  <si>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</si>
  <si>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</si>
  <si>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</si>
  <si>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</si>
  <si>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</si>
  <si>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</si>
  <si>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</si>
  <si>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</si>
  <si>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</si>
  <si>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</si>
  <si>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</si>
  <si>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</si>
  <si>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</si>
  <si>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</si>
  <si>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</si>
  <si>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</si>
  <si>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</si>
  <si>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</si>
  <si>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</si>
  <si>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</si>
  <si>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</si>
  <si>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</si>
  <si>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</si>
  <si>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</si>
  <si>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</si>
  <si>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</si>
  <si>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</si>
  <si>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</si>
  <si>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</si>
  <si>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</si>
  <si>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</si>
  <si>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</si>
  <si>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</si>
  <si>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</si>
  <si>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</si>
  <si>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</si>
  <si>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</si>
  <si>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</si>
  <si>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</si>
  <si>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</si>
  <si>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</si>
  <si>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</si>
  <si>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</si>
  <si>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</si>
  <si>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</si>
  <si>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</si>
  <si>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</si>
  <si>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</si>
  <si>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</si>
  <si>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</si>
  <si>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</si>
  <si>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</si>
  <si>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</si>
  <si>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</si>
  <si>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</si>
  <si>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</si>
  <si>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</si>
  <si>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</si>
  <si>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</si>
  <si>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</si>
  <si>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</si>
  <si>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</si>
  <si>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</si>
  <si>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</si>
  <si>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</si>
  <si>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</si>
  <si>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</si>
  <si>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</si>
  <si>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</si>
  <si>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</si>
  <si>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</si>
  <si>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</si>
  <si>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</si>
  <si>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</si>
  <si>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</si>
  <si>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</si>
  <si>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</si>
  <si>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</si>
  <si>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</si>
  <si>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</si>
  <si>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</si>
  <si>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</si>
  <si>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</si>
  <si>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</si>
  <si>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</si>
  <si>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</si>
  <si>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</si>
  <si>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</si>
  <si>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</si>
  <si>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</si>
  <si>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</si>
  <si>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</si>
  <si>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</si>
  <si>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</si>
  <si>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</si>
  <si>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</si>
  <si>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</si>
  <si>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</si>
  <si>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</si>
  <si>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</si>
  <si>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</si>
  <si>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</si>
  <si>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</si>
  <si>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</si>
  <si>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</si>
  <si>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</si>
  <si>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</si>
  <si>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</si>
  <si>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</si>
  <si>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</si>
  <si>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</si>
  <si>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</si>
  <si>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</si>
  <si>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</si>
  <si>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</si>
  <si>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</si>
  <si>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</si>
  <si>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</si>
  <si>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</si>
  <si>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</si>
  <si>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</si>
  <si>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</si>
  <si>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</si>
  <si>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</si>
  <si>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</si>
  <si>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</si>
  <si>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</si>
  <si>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</si>
  <si>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</si>
  <si>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</si>
  <si>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</si>
  <si>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</si>
  <si>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</si>
  <si>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</si>
  <si>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</si>
  <si>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</si>
  <si>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</si>
  <si>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</si>
  <si>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</si>
  <si>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</si>
  <si>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</si>
  <si>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</si>
  <si>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</si>
  <si>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</si>
  <si>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</si>
  <si>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</si>
  <si>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</si>
  <si>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</si>
  <si>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</si>
  <si>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</si>
  <si>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</si>
  <si>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</si>
  <si>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</si>
  <si>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</si>
  <si>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</si>
  <si>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</si>
  <si>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</si>
  <si>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</si>
  <si>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</si>
  <si>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</si>
  <si>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</si>
  <si>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</si>
  <si>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</si>
  <si>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</si>
  <si>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</si>
  <si>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</si>
  <si>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</si>
  <si>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</si>
  <si>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</si>
  <si>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</si>
  <si>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</si>
  <si>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</si>
  <si>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</si>
  <si>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</si>
  <si>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</si>
  <si>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</si>
  <si>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</si>
  <si>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</si>
  <si>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</si>
  <si>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</si>
  <si>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</si>
  <si>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</si>
  <si>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</si>
  <si>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</si>
  <si>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</si>
  <si>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</si>
  <si>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</si>
  <si>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</si>
  <si>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</si>
  <si>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</si>
  <si>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</si>
  <si>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</si>
  <si>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</si>
  <si>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</si>
  <si>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</si>
  <si>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</si>
  <si>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</si>
  <si>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</si>
  <si>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</si>
  <si>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</si>
  <si>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</si>
  <si>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</si>
  <si>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</si>
  <si>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</si>
  <si>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</si>
  <si>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</si>
  <si>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</si>
  <si>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</si>
  <si>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</si>
  <si>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</si>
  <si>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</si>
  <si>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</si>
  <si>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</si>
  <si>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</si>
  <si>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</si>
  <si>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</si>
  <si>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</si>
  <si>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</si>
  <si>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</si>
  <si>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</si>
  <si>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</si>
  <si>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</si>
  <si>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</si>
  <si>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</si>
  <si>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</si>
  <si>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</si>
  <si>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</si>
  <si>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</si>
  <si>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</si>
  <si>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</si>
  <si>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</si>
  <si>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</si>
  <si>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</si>
  <si>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</si>
  <si>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</si>
  <si>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</si>
  <si>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</si>
  <si>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</si>
  <si>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</si>
  <si>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</si>
  <si>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</si>
  <si>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</si>
  <si>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</si>
  <si>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</si>
  <si>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</si>
  <si>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</si>
  <si>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</si>
  <si>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</si>
  <si>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</si>
  <si>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</si>
  <si>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</si>
  <si>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</si>
  <si>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</si>
  <si>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</si>
  <si>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</si>
  <si>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</si>
  <si>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</si>
  <si>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</si>
  <si>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</si>
  <si>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</si>
  <si>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</si>
  <si>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</si>
  <si>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</si>
  <si>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</si>
  <si>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</si>
  <si>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</si>
  <si>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</si>
  <si>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</si>
  <si>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</si>
  <si>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</si>
  <si>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</si>
  <si>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</si>
  <si>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</si>
  <si>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</si>
  <si>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</si>
  <si>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</si>
  <si>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</si>
  <si>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</si>
  <si>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</si>
  <si>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</si>
  <si>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</si>
  <si>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</si>
  <si>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</si>
  <si>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</si>
  <si>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</si>
  <si>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</si>
  <si>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</si>
  <si>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</si>
  <si>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</si>
  <si>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</si>
  <si>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</si>
  <si>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</si>
  <si>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</si>
  <si>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</si>
  <si>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</si>
  <si>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</si>
  <si>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</si>
  <si>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</si>
  <si>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</si>
  <si>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</si>
  <si>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</si>
  <si>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</si>
  <si>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</si>
  <si>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</si>
  <si>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</si>
  <si>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</si>
  <si>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</si>
  <si>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</si>
  <si>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</si>
  <si>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</si>
  <si>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</si>
  <si>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</si>
  <si>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</si>
  <si>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</si>
  <si>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</si>
  <si>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</si>
  <si>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</si>
  <si>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</si>
  <si>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</si>
  <si>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</si>
  <si>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</si>
  <si>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</si>
  <si>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</si>
  <si>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</si>
  <si>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</si>
  <si>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</si>
  <si>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</si>
  <si>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</si>
  <si>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</si>
  <si>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</si>
  <si>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</si>
  <si>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</si>
  <si>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</si>
  <si>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</si>
  <si>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</si>
  <si>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</si>
  <si>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</si>
  <si>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</si>
  <si>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</si>
  <si>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</si>
  <si>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</si>
  <si>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</si>
  <si>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</si>
  <si>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</si>
  <si>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</si>
  <si>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</si>
  <si>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</si>
  <si>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</si>
  <si>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</si>
  <si>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</si>
  <si>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</si>
  <si>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</si>
  <si>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</si>
  <si>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</si>
  <si>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</si>
  <si>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</si>
  <si>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</si>
  <si>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</si>
  <si>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</si>
  <si>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</si>
  <si>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</si>
  <si>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</si>
  <si>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</si>
  <si>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</si>
  <si>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</si>
  <si>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</si>
  <si>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</si>
  <si>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</si>
  <si>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</si>
  <si>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</si>
  <si>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</si>
  <si>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</si>
  <si>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</si>
  <si>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</si>
  <si>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</si>
  <si>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</si>
  <si>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</si>
  <si>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</si>
  <si>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</si>
  <si>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</si>
  <si>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</si>
  <si>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</si>
  <si>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</si>
  <si>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</si>
  <si>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</si>
  <si>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</si>
  <si>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</si>
  <si>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</si>
  <si>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</si>
  <si>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</si>
  <si>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</si>
  <si>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</si>
  <si>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</si>
  <si>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</si>
  <si>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</si>
  <si>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</si>
  <si>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</si>
  <si>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</si>
  <si>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</si>
  <si>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</si>
  <si>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</si>
  <si>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</si>
  <si>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</si>
  <si>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</si>
  <si>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</si>
  <si>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</si>
  <si>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</si>
  <si>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</si>
  <si>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</si>
  <si>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</si>
  <si>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</si>
  <si>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</si>
  <si>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</si>
  <si>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</si>
  <si>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</si>
  <si>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</si>
  <si>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</si>
  <si>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</si>
  <si>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</si>
  <si>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</si>
  <si>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</si>
  <si>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</si>
  <si>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</si>
  <si>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</si>
  <si>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</si>
  <si>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</si>
  <si>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</si>
  <si>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</si>
  <si>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</si>
  <si>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</si>
  <si>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</si>
  <si>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</si>
  <si>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</si>
  <si>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</si>
  <si>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</si>
  <si>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</si>
  <si>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</si>
  <si>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</si>
  <si>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</si>
  <si>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</si>
  <si>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</si>
  <si>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</si>
  <si>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</si>
  <si>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</si>
  <si>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</si>
  <si>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</si>
  <si>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</si>
  <si>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</si>
  <si>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</si>
  <si>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</si>
  <si>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</si>
  <si>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</si>
  <si>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</si>
  <si>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</si>
  <si>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</si>
  <si>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</si>
  <si>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</si>
  <si>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</si>
  <si>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</si>
  <si>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</si>
  <si>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</si>
  <si>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</si>
  <si>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</si>
  <si>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</si>
  <si>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</si>
  <si>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</si>
  <si>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</si>
  <si>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</si>
  <si>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</si>
  <si>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</si>
  <si>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</si>
  <si>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</si>
  <si>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</si>
  <si>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</si>
  <si>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</si>
  <si>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</si>
  <si>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</si>
  <si>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</si>
  <si>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</si>
  <si>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</si>
  <si>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</si>
  <si>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</si>
  <si>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</si>
  <si>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</si>
  <si>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</si>
  <si>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</si>
  <si>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</si>
  <si>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</si>
  <si>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</si>
  <si>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</si>
  <si>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</si>
  <si>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</si>
  <si>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</si>
  <si>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</si>
  <si>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</si>
  <si>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</si>
  <si>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</si>
  <si>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</si>
  <si>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</si>
  <si>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</si>
  <si>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</si>
  <si>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</si>
  <si>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</si>
  <si>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</si>
  <si>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</si>
  <si>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</si>
  <si>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</si>
  <si>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</si>
  <si>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</si>
  <si>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</si>
  <si>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</si>
  <si>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</si>
  <si>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</si>
  <si>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</si>
  <si>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</si>
  <si>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</si>
  <si>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</si>
  <si>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</si>
  <si>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</si>
  <si>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</si>
  <si>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</si>
  <si>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</si>
  <si>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</si>
  <si>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</si>
  <si>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</si>
  <si>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</si>
  <si>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</si>
  <si>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</si>
  <si>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</si>
  <si>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</si>
  <si>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</si>
  <si>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</si>
  <si>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</si>
  <si>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</si>
  <si>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</si>
  <si>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</si>
  <si>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</si>
  <si>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</si>
  <si>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</si>
  <si>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</si>
  <si>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</si>
  <si>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</si>
  <si>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</si>
  <si>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</si>
  <si>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</si>
  <si>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</si>
  <si>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</si>
  <si>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</si>
  <si>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</si>
  <si>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</si>
  <si>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</si>
  <si>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</si>
  <si>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</si>
  <si>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</si>
  <si>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</si>
  <si>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</si>
  <si>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</si>
  <si>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</si>
  <si>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</si>
  <si>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</si>
  <si>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</si>
  <si>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</si>
  <si>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</si>
  <si>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</si>
  <si>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</si>
  <si>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</si>
  <si>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</si>
  <si>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</si>
  <si>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</si>
  <si>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</si>
  <si>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</si>
  <si>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</si>
  <si>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</si>
  <si>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</si>
  <si>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</si>
  <si>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</si>
  <si>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</si>
  <si>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</si>
  <si>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</si>
  <si>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</si>
  <si>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</si>
  <si>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</si>
  <si>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</si>
  <si>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</si>
  <si>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</si>
  <si>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</si>
  <si>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</si>
  <si>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</si>
  <si>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</si>
  <si>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</si>
  <si>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</si>
  <si>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</si>
  <si>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</si>
  <si>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</si>
  <si>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</si>
  <si>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</si>
  <si>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</si>
  <si>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</si>
  <si>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</si>
  <si>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</si>
  <si>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</si>
  <si>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</si>
  <si>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</si>
  <si>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</si>
  <si>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</si>
  <si>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</si>
  <si>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</si>
  <si>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</si>
  <si>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</si>
  <si>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</si>
  <si>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</si>
  <si>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</si>
  <si>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</si>
  <si>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</si>
  <si>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</si>
  <si>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</si>
  <si>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</si>
  <si>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</si>
  <si>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</si>
  <si>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</si>
  <si>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</si>
  <si>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</si>
  <si>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</si>
  <si>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</si>
  <si>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</si>
  <si>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</si>
  <si>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</si>
  <si>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</si>
  <si>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</si>
  <si>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</si>
  <si>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</si>
  <si>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</si>
  <si>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</si>
  <si>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</si>
  <si>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</si>
  <si>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</si>
  <si>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</si>
  <si>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</si>
  <si>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</si>
  <si>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</si>
  <si>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</si>
  <si>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</si>
  <si>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</si>
  <si>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</si>
  <si>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</si>
  <si>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</si>
  <si>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</si>
  <si>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</si>
  <si>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</si>
  <si>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</si>
  <si>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</si>
  <si>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</si>
  <si>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</si>
  <si>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</si>
  <si>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</si>
  <si>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</si>
  <si>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</si>
  <si>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</si>
  <si>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</si>
  <si>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</si>
  <si>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</si>
  <si>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</si>
  <si>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</si>
  <si>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</si>
  <si>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</si>
  <si>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</si>
  <si>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</si>
  <si>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</si>
  <si>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</si>
  <si>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</si>
  <si>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</si>
  <si>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</si>
  <si>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</si>
  <si>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</si>
  <si>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</si>
  <si>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</si>
  <si>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</si>
  <si>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</si>
  <si>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</si>
  <si>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</si>
  <si>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</si>
  <si>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</si>
  <si>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</si>
  <si>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</si>
  <si>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</si>
  <si>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</si>
  <si>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</si>
  <si>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</si>
  <si>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</si>
  <si>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</si>
  <si>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</si>
  <si>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</si>
  <si>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</si>
  <si>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</si>
  <si>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</si>
  <si>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</si>
  <si>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</si>
  <si>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</si>
  <si>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</si>
  <si>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</si>
  <si>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</si>
  <si>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</si>
  <si>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</si>
  <si>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</si>
  <si>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</si>
  <si>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</si>
  <si>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</si>
  <si>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</si>
  <si>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</si>
  <si>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</si>
  <si>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</si>
  <si>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</si>
  <si>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</si>
  <si>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</si>
  <si>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</si>
  <si>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</si>
  <si>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</si>
  <si>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</si>
  <si>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</si>
  <si>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</si>
  <si>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</si>
  <si>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</si>
  <si>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</si>
  <si>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</si>
  <si>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</si>
  <si>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</si>
  <si>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</si>
  <si>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</si>
  <si>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</si>
  <si>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</si>
  <si>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</si>
  <si>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</si>
  <si>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</si>
  <si>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</si>
  <si>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</si>
  <si>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</si>
  <si>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</si>
  <si>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</si>
  <si>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</si>
  <si>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</si>
  <si>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</si>
  <si>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</si>
  <si>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</si>
  <si>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</si>
  <si>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</si>
  <si>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</si>
  <si>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</si>
  <si>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</si>
  <si>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</si>
  <si>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</si>
  <si>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</si>
  <si>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</si>
  <si>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</si>
  <si>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</si>
  <si>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</si>
  <si>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</si>
  <si>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</si>
  <si>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</si>
  <si>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</si>
  <si>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</si>
  <si>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</si>
  <si>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</si>
  <si>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</si>
  <si>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</si>
  <si>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</si>
  <si>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</si>
  <si>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</si>
  <si>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</si>
  <si>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</si>
  <si>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</si>
  <si>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</si>
  <si>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</si>
  <si>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</si>
  <si>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</si>
  <si>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</si>
  <si>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</si>
  <si>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</si>
  <si>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</si>
  <si>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</si>
  <si>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</si>
  <si>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</si>
  <si>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</si>
  <si>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</si>
  <si>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</si>
  <si>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</si>
  <si>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</si>
  <si>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</si>
  <si>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</si>
  <si>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</si>
  <si>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</si>
  <si>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</si>
  <si>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</si>
  <si>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</si>
  <si>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</si>
  <si>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</si>
  <si>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</si>
  <si>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</si>
  <si>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</si>
  <si>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</si>
  <si>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</si>
  <si>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</si>
  <si>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</si>
  <si>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</si>
  <si>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</si>
  <si>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</si>
  <si>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</si>
  <si>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</si>
  <si>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</si>
  <si>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</si>
  <si>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</si>
  <si>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</si>
  <si>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</si>
  <si>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</si>
  <si>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</si>
  <si>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</si>
  <si>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</si>
  <si>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</si>
  <si>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</si>
  <si>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</si>
  <si>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</si>
  <si>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</si>
  <si>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</si>
  <si>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</si>
  <si>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</si>
  <si>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</si>
  <si>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</si>
  <si>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</si>
  <si>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</si>
  <si>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</si>
  <si>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</si>
  <si>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</si>
  <si>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</si>
  <si>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</si>
  <si>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</si>
  <si>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</si>
  <si>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</si>
  <si>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</si>
  <si>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</si>
  <si>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</si>
  <si>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</si>
  <si>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</si>
  <si>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</si>
  <si>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</si>
  <si>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</si>
  <si>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</si>
  <si>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</si>
  <si>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</si>
  <si>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</si>
  <si>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</si>
  <si>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</si>
  <si>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</si>
  <si>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</si>
  <si>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</si>
  <si>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</si>
  <si>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</si>
  <si>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</si>
  <si>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</si>
  <si>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</si>
  <si>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</si>
  <si>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</si>
  <si>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</si>
  <si>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</si>
  <si>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</si>
  <si>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</si>
  <si>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</si>
  <si>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</si>
  <si>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</si>
  <si>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</si>
  <si>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</si>
  <si>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</si>
  <si>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</si>
  <si>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</si>
  <si>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</si>
  <si>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</si>
  <si>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</si>
  <si>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</si>
  <si>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</si>
  <si>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</si>
  <si>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</si>
  <si>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</si>
  <si>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</si>
  <si>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</si>
  <si>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</si>
  <si>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</si>
  <si>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</si>
  <si>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</si>
  <si>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</si>
  <si>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</si>
  <si>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</si>
  <si>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</si>
  <si>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</si>
  <si>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</si>
  <si>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</si>
  <si>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</si>
  <si>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</si>
  <si>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</si>
  <si>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</si>
  <si>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</si>
  <si>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</si>
  <si>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</si>
  <si>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</si>
  <si>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</si>
  <si>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</si>
  <si>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</si>
  <si>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</si>
  <si>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</si>
  <si>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</si>
  <si>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</si>
  <si>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</si>
  <si>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</si>
  <si>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</si>
  <si>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</si>
  <si>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</si>
  <si>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</si>
  <si>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</si>
  <si>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</si>
  <si>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</si>
  <si>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</si>
  <si>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</si>
  <si>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</si>
  <si>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</si>
  <si>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</si>
  <si>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</si>
  <si>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</si>
  <si>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</si>
  <si>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</si>
  <si>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</si>
  <si>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</si>
  <si>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</si>
  <si>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</si>
  <si>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</si>
  <si>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</si>
  <si>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</si>
  <si>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</si>
  <si>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</si>
  <si>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</si>
  <si>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</si>
  <si>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</si>
  <si>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</si>
  <si>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</si>
  <si>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</si>
  <si>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</si>
  <si>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</si>
  <si>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</si>
  <si>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</si>
  <si>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</si>
  <si>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</si>
  <si>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</si>
  <si>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</si>
  <si>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</si>
  <si>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</si>
  <si>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</si>
  <si>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</si>
  <si>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</si>
  <si>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</si>
  <si>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</si>
  <si>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</si>
  <si>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</si>
  <si>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</si>
  <si>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</si>
  <si>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</si>
  <si>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</si>
  <si>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</si>
  <si>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</si>
  <si>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</si>
  <si>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</si>
  <si>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</si>
  <si>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</si>
  <si>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</si>
  <si>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</si>
  <si>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</si>
  <si>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</si>
  <si>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</si>
  <si>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</si>
  <si>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</si>
  <si>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</si>
  <si>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</si>
  <si>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</si>
  <si>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</si>
  <si>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</si>
  <si>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</si>
  <si>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</si>
  <si>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</si>
  <si>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</si>
  <si>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</si>
  <si>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</si>
  <si>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</si>
  <si>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</si>
  <si>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</si>
  <si>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</si>
  <si>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</si>
  <si>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</si>
  <si>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</si>
  <si>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</si>
  <si>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</si>
  <si>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</si>
  <si>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</si>
  <si>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</si>
  <si>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</si>
  <si>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</si>
  <si>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</si>
  <si>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</si>
  <si>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</si>
  <si>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</si>
  <si>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</si>
  <si>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</si>
  <si>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</si>
  <si>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</si>
  <si>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</si>
  <si>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</si>
  <si>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</si>
  <si>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</si>
  <si>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</si>
  <si>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</si>
  <si>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</si>
  <si>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</si>
  <si>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</si>
  <si>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</si>
  <si>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</si>
  <si>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</si>
  <si>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</si>
  <si>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</si>
  <si>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</si>
  <si>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</si>
  <si>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</si>
  <si>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</si>
  <si>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</si>
  <si>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</si>
  <si>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</si>
  <si>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</si>
  <si>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</si>
  <si>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</si>
  <si>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</si>
  <si>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</si>
  <si>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</si>
  <si>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</si>
  <si>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</si>
  <si>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</si>
  <si>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</si>
  <si>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</si>
  <si>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</si>
  <si>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</si>
  <si>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</si>
  <si>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</si>
  <si>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</si>
  <si>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</si>
  <si>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</si>
  <si>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</si>
  <si>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</si>
  <si>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</si>
  <si>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</si>
  <si>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</si>
  <si>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</si>
  <si>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</si>
  <si>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</si>
  <si>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</si>
  <si>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</si>
  <si>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</si>
  <si>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</si>
  <si>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</si>
  <si>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</si>
  <si>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</si>
  <si>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</si>
  <si>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</si>
  <si>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</si>
  <si>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</si>
  <si>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</si>
  <si>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</si>
  <si>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</si>
  <si>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</si>
  <si>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</si>
  <si>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</si>
  <si>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</si>
  <si>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</si>
  <si>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</si>
  <si>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</si>
  <si>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</si>
  <si>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</si>
  <si>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</si>
  <si>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</si>
  <si>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</si>
  <si>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</si>
  <si>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</si>
  <si>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</si>
  <si>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</si>
  <si>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</si>
  <si>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</si>
  <si>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</si>
  <si>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</si>
  <si>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</si>
  <si>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</si>
  <si>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</si>
  <si>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</si>
  <si>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</si>
  <si>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</si>
  <si>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</si>
  <si>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</si>
  <si>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</si>
  <si>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</si>
  <si>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</si>
  <si>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</si>
  <si>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</si>
  <si>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</si>
  <si>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</si>
  <si>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</si>
  <si>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</si>
  <si>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</si>
  <si>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</si>
  <si>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</si>
  <si>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</si>
  <si>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</si>
  <si>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</si>
  <si>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</si>
  <si>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</si>
  <si>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</si>
  <si>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</si>
  <si>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</si>
  <si>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</si>
  <si>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</si>
  <si>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</si>
  <si>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</si>
  <si>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</si>
  <si>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</si>
  <si>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</si>
  <si>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</si>
  <si>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</si>
  <si>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</si>
  <si>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</si>
  <si>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</si>
  <si>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</si>
  <si>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</si>
  <si>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</si>
  <si>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</si>
  <si>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</si>
  <si>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</si>
  <si>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</si>
  <si>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</si>
  <si>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</si>
  <si>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</si>
  <si>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</si>
  <si>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</si>
  <si>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</si>
  <si>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</si>
  <si>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</si>
  <si>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</si>
  <si>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</si>
  <si>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</si>
  <si>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</si>
  <si>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</si>
  <si>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</si>
  <si>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</si>
  <si>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</si>
  <si>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</si>
  <si>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</si>
  <si>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</si>
  <si>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</si>
  <si>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</si>
  <si>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</si>
  <si>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</si>
  <si>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</si>
  <si>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</si>
  <si>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</si>
  <si>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</si>
  <si>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</si>
  <si>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</si>
  <si>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</si>
  <si>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</si>
  <si>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</si>
  <si>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</si>
  <si>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</si>
  <si>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</si>
  <si>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</si>
  <si>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</si>
  <si>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</si>
  <si>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</si>
  <si>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</si>
  <si>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</si>
  <si>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</si>
  <si>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</si>
  <si>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</si>
  <si>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</si>
  <si>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</si>
  <si>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</si>
  <si>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</si>
  <si>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</si>
  <si>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</si>
  <si>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</si>
  <si>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</si>
  <si>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</si>
  <si>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</si>
  <si>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</si>
  <si>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</si>
  <si>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</si>
  <si>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</si>
  <si>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</si>
  <si>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</si>
  <si>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</si>
  <si>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</si>
  <si>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</si>
  <si>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</si>
  <si>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</si>
  <si>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</si>
  <si>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</si>
  <si>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</si>
  <si>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</si>
  <si>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</si>
  <si>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</si>
  <si>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</si>
  <si>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</si>
  <si>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</si>
  <si>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</si>
  <si>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</si>
  <si>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</si>
  <si>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</si>
  <si>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</si>
  <si>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</si>
  <si>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</si>
  <si>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</si>
  <si>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</si>
  <si>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</si>
  <si>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</si>
  <si>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</si>
  <si>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</si>
  <si>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</si>
  <si>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</si>
  <si>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</si>
  <si>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</si>
  <si>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</si>
  <si>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</si>
  <si>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</si>
  <si>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</si>
  <si>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</si>
  <si>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</si>
  <si>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</si>
  <si>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</si>
  <si>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</si>
  <si>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</si>
  <si>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</si>
  <si>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</si>
  <si>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</si>
  <si>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</si>
  <si>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</si>
  <si>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</si>
  <si>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</si>
  <si>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</si>
  <si>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</si>
  <si>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</si>
  <si>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</si>
  <si>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</si>
  <si>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</si>
  <si>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</si>
  <si>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</si>
  <si>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</si>
  <si>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</si>
  <si>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</si>
  <si>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</si>
  <si>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</si>
  <si>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</si>
  <si>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</si>
  <si>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</si>
  <si>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</si>
  <si>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</si>
  <si>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</si>
  <si>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</si>
  <si>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</si>
  <si>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</si>
  <si>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</si>
  <si>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</si>
  <si>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</si>
  <si>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</si>
  <si>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</si>
  <si>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</si>
  <si>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</si>
  <si>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</si>
  <si>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</si>
  <si>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</si>
  <si>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</si>
  <si>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</si>
  <si>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</si>
  <si>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</si>
  <si>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</si>
  <si>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</si>
  <si>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</si>
  <si>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</si>
  <si>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</si>
  <si>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</si>
  <si>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</si>
  <si>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</si>
  <si>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</si>
  <si>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</si>
  <si>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</si>
  <si>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</si>
  <si>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</si>
  <si>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</si>
  <si>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</si>
  <si>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</si>
  <si>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</si>
  <si>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</si>
  <si>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</si>
  <si>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</si>
  <si>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</si>
  <si>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</si>
  <si>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</si>
  <si>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</si>
  <si>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</si>
  <si>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</si>
  <si>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</si>
  <si>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</si>
  <si>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</si>
  <si>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</si>
  <si>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</si>
  <si>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</si>
  <si>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</si>
  <si>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</si>
  <si>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</si>
  <si>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</si>
  <si>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</si>
  <si>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</si>
  <si>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</si>
  <si>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</si>
  <si>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</si>
  <si>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</si>
  <si>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</si>
  <si>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</si>
  <si>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</si>
  <si>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</si>
  <si>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</si>
  <si>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</si>
  <si>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</si>
  <si>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</si>
  <si>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</si>
  <si>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</si>
  <si>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</si>
  <si>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</si>
  <si>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</si>
  <si>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</si>
  <si>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</si>
  <si>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</si>
  <si>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</si>
  <si>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</si>
  <si>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</si>
  <si>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</si>
  <si>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</si>
  <si>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</si>
  <si>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</si>
  <si>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</si>
  <si>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</si>
  <si>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</si>
  <si>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</si>
  <si>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</si>
  <si>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</si>
  <si>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</si>
  <si>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</si>
  <si>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</si>
  <si>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</si>
  <si>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</si>
  <si>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</si>
  <si>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</si>
  <si>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</si>
  <si>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</si>
  <si>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</si>
  <si>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</si>
  <si>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</si>
  <si>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</si>
  <si>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</si>
  <si>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</si>
  <si>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</si>
  <si>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</si>
  <si>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</si>
  <si>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</si>
  <si>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</si>
  <si>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</si>
  <si>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</si>
  <si>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</si>
  <si>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</si>
  <si>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</si>
  <si>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</si>
  <si>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</si>
  <si>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</si>
  <si>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</si>
  <si>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</si>
  <si>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</si>
  <si>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</si>
  <si>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</si>
  <si>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</si>
  <si>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</si>
  <si>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</si>
  <si>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</si>
  <si>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</si>
  <si>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</si>
  <si>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</si>
  <si>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</si>
  <si>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</si>
  <si>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</si>
  <si>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</si>
  <si>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</si>
  <si>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</si>
  <si>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</si>
  <si>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</si>
  <si>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</si>
  <si>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</si>
  <si>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</si>
  <si>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</si>
  <si>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</si>
  <si>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</si>
  <si>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</si>
  <si>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</si>
  <si>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</si>
  <si>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</si>
  <si>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</si>
  <si>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</si>
  <si>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</si>
  <si>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</si>
  <si>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</si>
  <si>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</si>
  <si>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</si>
  <si>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</si>
  <si>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</si>
  <si>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</si>
  <si>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</si>
  <si>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</si>
  <si>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</si>
  <si>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</si>
  <si>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</si>
  <si>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</si>
  <si>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</si>
  <si>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</si>
  <si>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</si>
  <si>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</si>
  <si>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</si>
  <si>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</si>
  <si>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</si>
  <si>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</si>
  <si>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</si>
  <si>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</si>
  <si>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</si>
  <si>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</si>
  <si>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</si>
  <si>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</si>
  <si>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</si>
  <si>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</si>
  <si>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</si>
  <si>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</si>
  <si>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</si>
  <si>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</si>
  <si>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</si>
  <si>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</si>
  <si>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</si>
  <si>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</si>
  <si>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</si>
  <si>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</si>
  <si>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</si>
  <si>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</si>
  <si>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</si>
  <si>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</si>
  <si>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</si>
  <si>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</si>
  <si>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</si>
  <si>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</si>
  <si>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</si>
  <si>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</si>
  <si>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</si>
  <si>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</si>
  <si>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</si>
  <si>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</si>
  <si>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</si>
  <si>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</si>
  <si>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</si>
  <si>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</si>
  <si>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</si>
  <si>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</si>
  <si>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</si>
  <si>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</si>
  <si>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</si>
  <si>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</si>
  <si>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</si>
  <si>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</si>
  <si>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</si>
  <si>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</si>
  <si>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</si>
  <si>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</si>
  <si>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</si>
  <si>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</si>
  <si>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</si>
  <si>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</si>
  <si>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</si>
  <si>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</si>
  <si>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</si>
  <si>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</si>
  <si>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</si>
  <si>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</si>
  <si>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</si>
  <si>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</si>
  <si>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</si>
  <si>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</si>
  <si>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</si>
  <si>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</si>
  <si>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</si>
  <si>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</si>
  <si>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</si>
  <si>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</si>
  <si>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</si>
  <si>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</si>
  <si>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</si>
  <si>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</si>
  <si>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</si>
  <si>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</si>
  <si>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</si>
  <si>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</si>
  <si>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</si>
  <si>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</si>
  <si>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</si>
  <si>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</si>
  <si>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</si>
  <si>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</si>
  <si>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</si>
  <si>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</si>
  <si>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</si>
  <si>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</si>
  <si>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</si>
  <si>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</si>
  <si>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</si>
  <si>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</si>
  <si>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</si>
  <si>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</si>
  <si>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</si>
  <si>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</si>
  <si>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</si>
  <si>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</si>
  <si>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</si>
  <si>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</si>
  <si>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</si>
  <si>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</si>
  <si>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</si>
  <si>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</si>
  <si>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</si>
  <si>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</si>
  <si>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</si>
  <si>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</si>
  <si>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</si>
  <si>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</si>
  <si>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</si>
  <si>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</si>
  <si>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</si>
  <si>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</si>
  <si>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</si>
  <si>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</si>
  <si>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</si>
  <si>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</si>
  <si>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</si>
  <si>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</si>
  <si>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</si>
  <si>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</si>
  <si>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</si>
  <si>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</si>
  <si>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</si>
  <si>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</si>
  <si>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</si>
  <si>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</si>
  <si>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</si>
  <si>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</si>
  <si>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</si>
  <si>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</si>
  <si>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</si>
  <si>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</si>
  <si>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</si>
  <si>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</si>
  <si>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</si>
  <si>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</si>
  <si>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</si>
  <si>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</si>
  <si>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</si>
  <si>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</si>
  <si>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</si>
  <si>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</si>
  <si>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</si>
  <si>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</si>
  <si>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</si>
  <si>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</si>
  <si>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</si>
  <si>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</si>
  <si>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</si>
  <si>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</si>
  <si>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</si>
  <si>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</si>
  <si>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</si>
  <si>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</si>
  <si>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</si>
  <si>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</si>
  <si>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</si>
  <si>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</si>
  <si>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</si>
  <si>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</si>
  <si>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</si>
  <si>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</si>
  <si>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</si>
  <si>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</si>
  <si>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</si>
  <si>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</si>
  <si>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</si>
  <si>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</si>
  <si>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</si>
  <si>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</si>
  <si>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</si>
  <si>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</si>
  <si>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</si>
  <si>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</si>
  <si>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</si>
  <si>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</si>
  <si>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</si>
  <si>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</si>
  <si>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</si>
  <si>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</si>
  <si>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</si>
  <si>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</si>
  <si>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</si>
  <si>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</si>
  <si>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</si>
  <si>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</si>
  <si>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</si>
  <si>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</si>
  <si>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</si>
  <si>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</si>
  <si>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</si>
  <si>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</si>
  <si>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</si>
  <si>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</si>
  <si>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</si>
  <si>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</si>
  <si>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</si>
  <si>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</si>
  <si>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</si>
  <si>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</si>
  <si>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</si>
  <si>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</si>
  <si>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</si>
  <si>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</si>
  <si>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</si>
  <si>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</si>
  <si>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</si>
  <si>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</si>
  <si>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</si>
  <si>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</si>
  <si>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</si>
  <si>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</si>
  <si>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</si>
  <si>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</si>
  <si>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</si>
  <si>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</si>
  <si>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</si>
  <si>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</si>
  <si>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</si>
  <si>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</si>
  <si>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</si>
  <si>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</si>
  <si>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</si>
  <si>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</si>
  <si>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</si>
  <si>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</si>
  <si>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</si>
  <si>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</si>
  <si>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</si>
  <si>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</si>
  <si>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</si>
  <si>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</si>
  <si>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</si>
  <si>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</si>
  <si>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</si>
  <si>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</si>
  <si>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</si>
  <si>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</si>
  <si>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</si>
  <si>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</si>
  <si>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</si>
  <si>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</si>
  <si>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</si>
  <si>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</si>
  <si>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</si>
  <si>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</si>
  <si>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</si>
  <si>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</si>
  <si>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</si>
  <si>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</si>
  <si>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</si>
  <si>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</si>
  <si>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</si>
  <si>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</si>
  <si>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</si>
  <si>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</si>
  <si>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</si>
  <si>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</si>
  <si>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</si>
  <si>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</si>
  <si>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</si>
  <si>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</si>
  <si>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</si>
  <si>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</si>
  <si>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</si>
  <si>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</si>
  <si>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</si>
  <si>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</si>
  <si>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</si>
  <si>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</si>
  <si>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</si>
  <si>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</si>
  <si>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</si>
  <si>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</si>
  <si>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</si>
  <si>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</si>
  <si>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</si>
  <si>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</si>
  <si>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</si>
  <si>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</si>
  <si>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</si>
  <si>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</si>
  <si>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</si>
  <si>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</si>
  <si>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</si>
  <si>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</si>
  <si>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</si>
  <si>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</si>
  <si>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</si>
  <si>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</si>
  <si>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</si>
  <si>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</si>
  <si>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</si>
  <si>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</si>
  <si>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</si>
  <si>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</si>
  <si>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</si>
  <si>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</si>
  <si>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</si>
  <si>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</si>
  <si>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</si>
  <si>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</si>
  <si>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</si>
  <si>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</si>
  <si>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</si>
  <si>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</si>
  <si>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</si>
  <si>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</si>
  <si>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</si>
  <si>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</si>
  <si>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</si>
  <si>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</si>
  <si>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</si>
  <si>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</si>
  <si>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</si>
  <si>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</si>
  <si>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</si>
  <si>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</si>
  <si>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</si>
  <si>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</si>
  <si>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</si>
  <si>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</si>
  <si>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</si>
  <si>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</si>
  <si>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</si>
  <si>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</si>
  <si>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</si>
  <si>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</si>
  <si>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</si>
  <si>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</si>
  <si>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</si>
  <si>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</si>
  <si>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</si>
  <si>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</si>
  <si>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</si>
  <si>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</si>
  <si>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</si>
  <si>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</si>
  <si>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</si>
  <si>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</si>
  <si>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</si>
  <si>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</si>
  <si>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</si>
  <si>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</si>
  <si>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</si>
  <si>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</si>
  <si>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</si>
  <si>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</si>
  <si>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</si>
  <si>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</si>
  <si>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</si>
  <si>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</si>
  <si>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</si>
  <si>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</si>
  <si>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</si>
  <si>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</si>
  <si>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</si>
  <si>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</si>
  <si>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</si>
  <si>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</si>
  <si>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</si>
  <si>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</si>
  <si>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</si>
  <si>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</si>
  <si>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</si>
  <si>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</si>
  <si>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</si>
  <si>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</si>
  <si>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</si>
  <si>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</si>
  <si>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</si>
  <si>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</si>
  <si>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</si>
  <si>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</si>
  <si>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</si>
  <si>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</si>
  <si>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</si>
  <si>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</si>
  <si>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</si>
  <si>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</si>
  <si>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</si>
  <si>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</si>
  <si>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</si>
  <si>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</si>
  <si>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</si>
  <si>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</si>
  <si>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</si>
  <si>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</si>
  <si>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</si>
  <si>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</si>
  <si>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</si>
  <si>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</si>
  <si>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</si>
  <si>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</si>
  <si>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</si>
  <si>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</si>
  <si>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</si>
  <si>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</si>
  <si>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</si>
  <si>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</si>
  <si>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</si>
  <si>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</si>
  <si>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</si>
  <si>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</si>
  <si>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</si>
  <si>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</si>
  <si>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</si>
  <si>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</si>
  <si>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</si>
  <si>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</si>
  <si>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</si>
  <si>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</si>
  <si>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</si>
  <si>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</si>
  <si>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</si>
  <si>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</si>
  <si>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</si>
  <si>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</si>
  <si>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</si>
  <si>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</si>
  <si>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</si>
  <si>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</si>
  <si>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</si>
  <si>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</si>
  <si>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</si>
  <si>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</si>
  <si>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</si>
  <si>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</si>
  <si>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</si>
  <si>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</si>
  <si>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</si>
  <si>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</si>
  <si>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</si>
  <si>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</si>
  <si>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</si>
  <si>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</si>
  <si>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</si>
  <si>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</si>
  <si>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</si>
  <si>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</si>
  <si>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</si>
  <si>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</si>
  <si>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</si>
  <si>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</si>
  <si>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</si>
  <si>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</si>
  <si>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</si>
  <si>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</si>
  <si>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</si>
  <si>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</si>
  <si>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</si>
  <si>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</si>
  <si>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</si>
  <si>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</si>
  <si>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</si>
  <si>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</si>
  <si>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</si>
  <si>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</si>
  <si>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</si>
  <si>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</si>
  <si>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</si>
  <si>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</si>
  <si>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</si>
  <si>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</si>
  <si>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</si>
  <si>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</si>
  <si>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</si>
  <si>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</si>
  <si>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</si>
  <si>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</si>
  <si>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</si>
  <si>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</si>
  <si>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</si>
  <si>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</si>
  <si>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</si>
  <si>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</si>
  <si>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</si>
  <si>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</si>
  <si>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</si>
  <si>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</si>
  <si>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</si>
  <si>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</si>
  <si>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</si>
  <si>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</si>
  <si>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</si>
  <si>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</si>
  <si>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</si>
  <si>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</si>
  <si>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</si>
  <si>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</si>
  <si>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</si>
  <si>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</si>
  <si>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</si>
  <si>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</si>
  <si>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</si>
  <si>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</si>
  <si>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</si>
  <si>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</si>
  <si>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</si>
  <si>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</si>
  <si>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</si>
  <si>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</si>
  <si>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</si>
  <si>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</si>
  <si>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</si>
  <si>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</si>
  <si>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</si>
  <si>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</si>
  <si>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</si>
  <si>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</si>
  <si>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</si>
  <si>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</si>
  <si>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</si>
  <si>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</si>
  <si>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</si>
  <si>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</si>
  <si>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</si>
  <si>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</si>
  <si>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</si>
  <si>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</si>
  <si>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</si>
  <si>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</si>
  <si>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</si>
  <si>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</si>
  <si>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</si>
  <si>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</si>
  <si>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</si>
  <si>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</si>
  <si>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</si>
  <si>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</si>
  <si>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</si>
  <si>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</si>
  <si>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</si>
  <si>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</si>
  <si>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</si>
  <si>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</si>
  <si>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</si>
  <si>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</si>
  <si>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</si>
  <si>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</si>
  <si>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</si>
  <si>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</si>
  <si>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</si>
  <si>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</si>
  <si>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</si>
  <si>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</si>
  <si>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</si>
  <si>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</si>
  <si>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</si>
  <si>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</si>
  <si>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</si>
  <si>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</si>
  <si>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</si>
  <si>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</si>
  <si>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</si>
  <si>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</si>
  <si>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</si>
  <si>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</si>
  <si>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</si>
  <si>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</si>
  <si>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</si>
  <si>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</si>
  <si>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</si>
  <si>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</si>
  <si>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</si>
  <si>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</si>
  <si>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</si>
  <si>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</si>
  <si>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</si>
  <si>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</si>
  <si>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</si>
  <si>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</si>
  <si>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</si>
  <si>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</si>
  <si>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</si>
  <si>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</si>
  <si>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</si>
  <si>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</si>
  <si>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</si>
  <si>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</si>
  <si>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</si>
  <si>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</si>
  <si>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</si>
  <si>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</si>
  <si>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</si>
  <si>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</si>
  <si>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</si>
  <si>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</si>
  <si>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</si>
  <si>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</si>
  <si>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</si>
  <si>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</si>
  <si>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</si>
  <si>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</si>
  <si>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</si>
  <si>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</si>
  <si>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</si>
  <si>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</si>
  <si>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</si>
  <si>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</si>
  <si>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</si>
  <si>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</si>
  <si>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</si>
  <si>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</si>
  <si>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</si>
  <si>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</si>
  <si>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</si>
  <si>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</si>
  <si>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</si>
  <si>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</si>
  <si>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</si>
  <si>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</si>
  <si>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</si>
  <si>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</si>
  <si>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</si>
  <si>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</si>
  <si>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</si>
  <si>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</si>
  <si>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</si>
  <si>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</si>
  <si>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</si>
  <si>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</si>
  <si>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</si>
  <si>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</si>
  <si>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</si>
  <si>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</si>
  <si>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</si>
  <si>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</si>
  <si>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</si>
  <si>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</si>
  <si>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</si>
  <si>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</si>
  <si>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</si>
  <si>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</si>
  <si>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</si>
  <si>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</si>
  <si>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</si>
  <si>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</si>
  <si>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</si>
  <si>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</si>
  <si>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</si>
  <si>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</si>
  <si>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</si>
  <si>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</si>
  <si>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</si>
  <si>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</si>
  <si>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</si>
  <si>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</si>
  <si>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</si>
  <si>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</si>
  <si>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</si>
  <si>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</si>
  <si>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</si>
  <si>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</si>
  <si>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</si>
  <si>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</si>
  <si>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</si>
  <si>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</si>
  <si>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</si>
  <si>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</si>
  <si>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</si>
  <si>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</si>
  <si>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</si>
  <si>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</si>
  <si>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</si>
  <si>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</si>
  <si>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</si>
  <si>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</si>
  <si>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</si>
  <si>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</si>
  <si>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</si>
  <si>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</si>
  <si>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</si>
  <si>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</si>
  <si>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</si>
  <si>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</si>
  <si>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</si>
  <si>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</si>
  <si>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</si>
  <si>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</si>
  <si>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</si>
  <si>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</si>
  <si>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</si>
  <si>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</si>
  <si>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</si>
  <si>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</si>
  <si>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</si>
  <si>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</si>
  <si>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</si>
  <si>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</si>
  <si>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</si>
  <si>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</si>
  <si>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</si>
  <si>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</si>
  <si>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</si>
  <si>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</si>
  <si>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</si>
  <si>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</si>
  <si>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</si>
  <si>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</si>
  <si>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</si>
  <si>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</si>
  <si>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</si>
  <si>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</si>
  <si>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</si>
  <si>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</si>
  <si>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</si>
  <si>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</si>
  <si>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</si>
  <si>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</si>
  <si>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</si>
  <si>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</si>
  <si>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</si>
  <si>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</si>
  <si>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</si>
  <si>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</si>
  <si>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</si>
  <si>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</si>
  <si>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</si>
  <si>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</si>
  <si>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</si>
  <si>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</si>
  <si>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</si>
  <si>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</si>
  <si>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</si>
  <si>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</si>
  <si>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</si>
  <si>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</si>
  <si>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</si>
  <si>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</si>
  <si>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</si>
  <si>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</si>
  <si>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</si>
  <si>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</si>
  <si>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</si>
  <si>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</si>
  <si>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</si>
  <si>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</si>
  <si>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</si>
  <si>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</si>
  <si>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</si>
  <si>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</si>
  <si>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</si>
  <si>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</si>
  <si>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</si>
  <si>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</si>
  <si>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</si>
  <si>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</si>
  <si>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</si>
  <si>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</si>
  <si>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</si>
  <si>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</si>
  <si>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</si>
  <si>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</si>
  <si>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</si>
  <si>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</si>
  <si>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</si>
  <si>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</si>
  <si>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</si>
  <si>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</si>
  <si>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</si>
  <si>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</si>
  <si>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</si>
  <si>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</si>
  <si>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</si>
  <si>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</si>
  <si>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</si>
  <si>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</si>
  <si>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</si>
  <si>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</si>
  <si>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</si>
  <si>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</si>
  <si>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</si>
  <si>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</si>
  <si>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</si>
  <si>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</si>
  <si>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</si>
  <si>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</si>
  <si>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</si>
  <si>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</si>
  <si>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</si>
  <si>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</si>
  <si>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</si>
  <si>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</si>
  <si>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</si>
  <si>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</si>
  <si>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</si>
  <si>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</si>
  <si>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</si>
  <si>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</si>
  <si>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</si>
  <si>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</si>
  <si>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</si>
  <si>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</si>
  <si>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</si>
  <si>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</si>
  <si>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</si>
  <si>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</si>
  <si>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</si>
  <si>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</si>
  <si>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</si>
  <si>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</si>
  <si>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</si>
  <si>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</si>
  <si>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</si>
  <si>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</si>
  <si>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</si>
  <si>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</si>
  <si>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</si>
  <si>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</si>
  <si>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</si>
  <si>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</si>
  <si>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</si>
  <si>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</si>
  <si>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</si>
  <si>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</si>
  <si>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</si>
  <si>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</si>
  <si>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</si>
  <si>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</si>
  <si>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</si>
  <si>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</si>
  <si>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</si>
  <si>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</si>
  <si>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</si>
  <si>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</si>
  <si>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</si>
  <si>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</si>
  <si>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</si>
  <si>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</si>
  <si>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</si>
  <si>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</si>
  <si>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</si>
  <si>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</si>
  <si>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</si>
  <si>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</si>
  <si>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</si>
  <si>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</si>
  <si>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</si>
  <si>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</si>
  <si>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</si>
  <si>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</si>
  <si>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</si>
  <si>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</si>
  <si>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</si>
  <si>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</si>
  <si>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</si>
  <si>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</si>
  <si>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</si>
  <si>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</si>
  <si>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</si>
  <si>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</si>
  <si>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</si>
  <si>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</si>
  <si>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</si>
  <si>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</si>
  <si>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</si>
  <si>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</si>
  <si>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</si>
  <si>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</si>
  <si>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</si>
  <si>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</si>
  <si>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</si>
  <si>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</si>
  <si>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</si>
  <si>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</si>
  <si>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</si>
  <si>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</si>
  <si>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</si>
  <si>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</si>
  <si>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</si>
  <si>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</si>
  <si>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</si>
  <si>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</si>
  <si>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</si>
  <si>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</si>
  <si>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</si>
  <si>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</si>
  <si>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</si>
  <si>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</si>
  <si>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</si>
  <si>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</si>
  <si>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</si>
  <si>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</si>
  <si>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</si>
  <si>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</si>
  <si>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</si>
  <si>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</si>
  <si>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</si>
  <si>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</si>
  <si>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</si>
  <si>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</si>
  <si>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</si>
  <si>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</si>
  <si>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</si>
  <si>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</si>
  <si>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</si>
  <si>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</si>
  <si>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</si>
  <si>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</si>
  <si>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</si>
  <si>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</si>
  <si>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</si>
  <si>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</si>
  <si>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</si>
  <si>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</si>
  <si>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</si>
  <si>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</si>
  <si>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</si>
  <si>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</si>
  <si>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</si>
  <si>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</si>
  <si>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</si>
  <si>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</si>
  <si>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</si>
  <si>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</si>
  <si>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</si>
  <si>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</si>
  <si>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</si>
  <si>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</si>
  <si>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</si>
  <si>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</si>
  <si>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</si>
  <si>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</si>
  <si>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</si>
  <si>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</si>
  <si>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</si>
  <si>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</si>
  <si>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</si>
  <si>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</si>
  <si>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</si>
  <si>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</si>
  <si>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</si>
  <si>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</si>
  <si>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</si>
  <si>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</si>
  <si>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</si>
  <si>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</si>
  <si>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</si>
  <si>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</si>
  <si>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</si>
  <si>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</si>
  <si>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</si>
  <si>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</si>
  <si>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</si>
  <si>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</si>
  <si>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</si>
  <si>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</si>
  <si>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</si>
  <si>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</si>
  <si>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</si>
  <si>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</si>
  <si>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</si>
  <si>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</si>
  <si>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</si>
  <si>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</si>
  <si>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</si>
  <si>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</si>
  <si>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</si>
  <si>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</si>
  <si>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</si>
  <si>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</si>
  <si>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</si>
  <si>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</si>
  <si>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</si>
  <si>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</si>
  <si>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</si>
  <si>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</si>
  <si>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</si>
  <si>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</si>
  <si>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</si>
  <si>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</si>
  <si>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</si>
  <si>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</si>
  <si>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</si>
  <si>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</si>
  <si>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</si>
  <si>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</si>
  <si>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</si>
  <si>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</si>
  <si>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</si>
  <si>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</si>
  <si>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</si>
  <si>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</si>
  <si>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</si>
  <si>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</si>
  <si>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</si>
  <si>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</si>
  <si>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</si>
  <si>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</si>
  <si>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</si>
  <si>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</si>
  <si>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</si>
  <si>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</si>
  <si>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</si>
  <si>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</si>
  <si>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</si>
  <si>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</si>
  <si>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</si>
  <si>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</si>
  <si>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</si>
  <si>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</si>
  <si>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</si>
  <si>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</si>
  <si>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</si>
  <si>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</si>
  <si>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</si>
  <si>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</si>
  <si>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</si>
  <si>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</si>
  <si>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</si>
  <si>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</si>
  <si>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</si>
  <si>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</si>
  <si>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</si>
  <si>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</si>
  <si>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</si>
  <si>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</si>
  <si>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</si>
  <si>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</si>
  <si>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</si>
  <si>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</si>
  <si>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</si>
  <si>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</si>
  <si>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</si>
  <si>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</si>
  <si>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</si>
  <si>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</si>
  <si>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</si>
  <si>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</si>
  <si>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</si>
  <si>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</si>
  <si>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</si>
  <si>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</si>
  <si>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</si>
  <si>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</si>
  <si>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</si>
  <si>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</si>
  <si>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</si>
  <si>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</si>
  <si>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</si>
  <si>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</si>
  <si>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</si>
  <si>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</si>
  <si>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</si>
  <si>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</si>
  <si>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</si>
  <si>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</si>
  <si>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</si>
  <si>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</si>
  <si>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</si>
  <si>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</si>
  <si>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</si>
  <si>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</si>
  <si>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</si>
  <si>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</si>
  <si>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</si>
  <si>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</si>
  <si>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</si>
  <si>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</si>
  <si>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</si>
  <si>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</si>
  <si>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</si>
  <si>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</si>
  <si>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</si>
  <si>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</si>
  <si>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</si>
  <si>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</si>
  <si>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</si>
  <si>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</si>
  <si>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</si>
  <si>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</si>
  <si>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</si>
  <si>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</si>
  <si>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</si>
  <si>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</si>
  <si>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</si>
  <si>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</si>
  <si>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</si>
  <si>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</si>
  <si>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</si>
  <si>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</si>
  <si>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</si>
  <si>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</si>
  <si>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</si>
  <si>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</si>
  <si>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</si>
  <si>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</si>
  <si>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</si>
  <si>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</si>
  <si>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</si>
  <si>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</si>
  <si>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</si>
  <si>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</si>
  <si>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</si>
  <si>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</si>
  <si>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</si>
  <si>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</si>
  <si>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</si>
  <si>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</si>
  <si>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</si>
  <si>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</si>
  <si>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</si>
  <si>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</si>
  <si>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</si>
  <si>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</si>
  <si>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</si>
  <si>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</si>
  <si>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</si>
  <si>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</si>
  <si>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</si>
  <si>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</si>
  <si>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</si>
  <si>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</si>
  <si>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</si>
  <si>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</si>
  <si>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</si>
  <si>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</si>
  <si>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</si>
  <si>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</si>
  <si>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</si>
  <si>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</si>
  <si>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</si>
  <si>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</si>
  <si>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</si>
  <si>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</si>
  <si>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</si>
  <si>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</si>
  <si>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</si>
  <si>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</si>
  <si>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</si>
  <si>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</si>
  <si>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</si>
  <si>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</si>
  <si>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</si>
  <si>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</si>
  <si>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</si>
  <si>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</si>
  <si>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</si>
  <si>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</si>
  <si>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</si>
  <si>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</si>
  <si>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</si>
  <si>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</si>
  <si>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</si>
  <si>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</si>
  <si>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</si>
  <si>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</si>
  <si>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</si>
  <si>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</si>
  <si>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</si>
  <si>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</si>
  <si>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</si>
  <si>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</si>
  <si>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</si>
  <si>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</si>
  <si>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</si>
  <si>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</si>
  <si>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</si>
  <si>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</si>
  <si>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</si>
  <si>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</si>
  <si>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</si>
  <si>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</si>
  <si>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</si>
  <si>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</si>
  <si>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</si>
  <si>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</si>
  <si>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</si>
  <si>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</si>
  <si>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</si>
  <si>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</si>
  <si>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</si>
  <si>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</si>
  <si>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</si>
  <si>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</si>
  <si>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</si>
  <si>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</si>
  <si>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</si>
  <si>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</si>
  <si>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</si>
  <si>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</si>
  <si>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</si>
  <si>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</si>
  <si>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</si>
  <si>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</si>
  <si>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</si>
  <si>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</si>
  <si>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</si>
  <si>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</si>
  <si>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</si>
  <si>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</si>
  <si>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</si>
  <si>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</si>
  <si>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</si>
  <si>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</si>
  <si>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</si>
  <si>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</si>
  <si>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</si>
  <si>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</si>
  <si>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</si>
  <si>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</si>
  <si>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</si>
  <si>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</si>
  <si>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</si>
  <si>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</si>
  <si>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</si>
  <si>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</si>
  <si>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</si>
  <si>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</si>
  <si>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</si>
  <si>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</si>
  <si>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</si>
  <si>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</si>
  <si>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</si>
  <si>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</si>
  <si>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</si>
  <si>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</si>
  <si>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</si>
  <si>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</si>
  <si>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</si>
  <si>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</si>
  <si>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</si>
  <si>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</si>
  <si>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</si>
  <si>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</si>
  <si>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</si>
  <si>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</si>
  <si>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</si>
  <si>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</si>
  <si>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</si>
  <si>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</si>
  <si>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</si>
  <si>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</si>
  <si>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</si>
  <si>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</si>
  <si>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</si>
  <si>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</si>
  <si>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</si>
  <si>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</si>
  <si>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</si>
  <si>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</si>
  <si>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</si>
  <si>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</si>
  <si>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</si>
  <si>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</si>
  <si>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</si>
  <si>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</si>
  <si>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</si>
  <si>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</si>
  <si>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</si>
  <si>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</si>
  <si>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</si>
  <si>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</si>
  <si>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</si>
  <si>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</si>
  <si>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</si>
  <si>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</si>
  <si>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</si>
  <si>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</si>
  <si>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</si>
  <si>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</si>
  <si>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</si>
  <si>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</si>
  <si>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</si>
  <si>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</si>
  <si>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</si>
  <si>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</si>
  <si>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</si>
  <si>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</si>
  <si>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</si>
  <si>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</si>
  <si>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</si>
  <si>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</si>
  <si>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</si>
  <si>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</si>
  <si>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</si>
  <si>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</si>
  <si>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</si>
  <si>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</si>
  <si>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</si>
  <si>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</si>
  <si>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</si>
  <si>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</si>
  <si>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</si>
  <si>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</si>
  <si>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</si>
  <si>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</si>
  <si>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</si>
  <si>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</si>
  <si>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</si>
  <si>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</si>
  <si>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</si>
  <si>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</si>
  <si>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</si>
  <si>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</si>
  <si>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</si>
  <si>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</si>
  <si>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</si>
  <si>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</si>
  <si>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</si>
  <si>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</si>
  <si>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</si>
  <si>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</si>
  <si>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</si>
  <si>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</si>
  <si>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</si>
  <si>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</si>
  <si>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</si>
  <si>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</si>
  <si>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</si>
  <si>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</si>
  <si>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</si>
  <si>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</si>
  <si>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</si>
  <si>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</si>
  <si>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</si>
  <si>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</si>
  <si>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</si>
  <si>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</si>
  <si>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</si>
  <si>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</si>
  <si>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</si>
  <si>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</si>
  <si>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</si>
  <si>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</si>
  <si>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</si>
  <si>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</si>
  <si>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</si>
  <si>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</si>
  <si>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</si>
  <si>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</si>
  <si>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</si>
  <si>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</si>
  <si>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</si>
  <si>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</si>
  <si>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</si>
  <si>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</si>
  <si>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</si>
  <si>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</si>
  <si>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</si>
  <si>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</si>
  <si>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</si>
  <si>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</si>
  <si>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</si>
  <si>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</si>
  <si>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</si>
  <si>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</si>
  <si>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</si>
  <si>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</si>
  <si>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</si>
  <si>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</si>
  <si>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</si>
  <si>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</si>
  <si>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</si>
  <si>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</si>
  <si>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</si>
  <si>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</si>
  <si>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</si>
  <si>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</si>
  <si>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</si>
  <si>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</si>
  <si>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</si>
  <si>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</si>
  <si>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</si>
  <si>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</si>
  <si>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</si>
  <si>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</si>
  <si>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</si>
  <si>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</si>
  <si>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</si>
  <si>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</si>
  <si>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</si>
  <si>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</si>
  <si>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</si>
  <si>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</si>
  <si>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</si>
  <si>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</si>
  <si>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</si>
  <si>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</si>
  <si>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</si>
  <si>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</si>
  <si>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</si>
  <si>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</si>
  <si>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</si>
  <si>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</si>
  <si>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</si>
  <si>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</si>
  <si>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</si>
  <si>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</si>
  <si>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</si>
  <si>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</si>
  <si>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</si>
  <si>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</si>
  <si>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</si>
  <si>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</si>
  <si>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</si>
  <si>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</si>
  <si>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</si>
  <si>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</si>
  <si>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</si>
  <si>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</si>
  <si>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</si>
  <si>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</si>
  <si>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</si>
  <si>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</si>
  <si>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</si>
  <si>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</si>
  <si>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</si>
  <si>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</si>
  <si>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</si>
  <si>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</si>
  <si>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</si>
  <si>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</si>
  <si>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</si>
  <si>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</si>
  <si>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</si>
  <si>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</si>
  <si>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</si>
  <si>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</si>
  <si>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</si>
  <si>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</si>
  <si>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</si>
  <si>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</si>
  <si>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</si>
  <si>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</si>
  <si>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</si>
  <si>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</si>
  <si>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</si>
  <si>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</si>
  <si>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</si>
  <si>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</si>
  <si>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</si>
  <si>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</si>
  <si>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</si>
  <si>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</si>
  <si>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</si>
  <si>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</si>
  <si>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</si>
  <si>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</si>
  <si>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</si>
  <si>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</si>
  <si>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</si>
  <si>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</si>
  <si>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</si>
  <si>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</si>
  <si>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</si>
  <si>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</si>
  <si>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</si>
  <si>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</si>
  <si>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</si>
  <si>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</si>
  <si>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</si>
  <si>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</si>
  <si>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</si>
  <si>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</si>
  <si>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</si>
  <si>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</si>
  <si>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</si>
  <si>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</si>
  <si>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</si>
  <si>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</si>
  <si>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</si>
  <si>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</si>
  <si>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</si>
  <si>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</si>
  <si>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</si>
  <si>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</si>
  <si>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</si>
  <si>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</si>
  <si>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</si>
  <si>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</si>
  <si>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</si>
  <si>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</si>
  <si>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</si>
  <si>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</si>
  <si>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</si>
  <si>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</si>
  <si>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</si>
  <si>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</si>
  <si>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</si>
  <si>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</si>
  <si>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</si>
  <si>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</si>
  <si>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</si>
  <si>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</si>
  <si>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</si>
  <si>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</si>
  <si>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</si>
  <si>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</si>
  <si>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</si>
  <si>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</si>
  <si>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</si>
  <si>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</si>
  <si>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</si>
  <si>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</si>
  <si>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</si>
  <si>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</si>
  <si>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</si>
  <si>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</si>
  <si>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</si>
  <si>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</si>
  <si>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</si>
  <si>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</si>
  <si>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</si>
  <si>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</si>
  <si>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</si>
  <si>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</si>
  <si>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</si>
  <si>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</si>
  <si>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</si>
  <si>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</si>
  <si>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</si>
  <si>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</si>
  <si>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</si>
  <si>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</si>
  <si>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</si>
  <si>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</si>
  <si>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</si>
  <si>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</si>
  <si>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</si>
  <si>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</si>
  <si>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</si>
  <si>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</si>
  <si>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</si>
  <si>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</si>
  <si>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</si>
  <si>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</si>
  <si>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</si>
  <si>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</si>
  <si>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</si>
  <si>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</si>
  <si>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</si>
  <si>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</si>
  <si>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</si>
  <si>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</si>
  <si>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</si>
  <si>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</si>
  <si>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</si>
  <si>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</si>
  <si>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</si>
  <si>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</si>
  <si>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</si>
  <si>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</si>
  <si>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</si>
  <si>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</si>
  <si>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</si>
  <si>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</si>
  <si>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</si>
  <si>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</si>
  <si>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</si>
  <si>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</si>
  <si>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</si>
  <si>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</si>
  <si>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</si>
  <si>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</si>
  <si>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</si>
  <si>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</si>
  <si>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</si>
  <si>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</si>
  <si>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</si>
  <si>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</si>
  <si>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</si>
  <si>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</si>
  <si>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</si>
  <si>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</si>
  <si>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</si>
  <si>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</si>
  <si>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</si>
  <si>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</si>
  <si>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</si>
  <si>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</si>
  <si>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</si>
  <si>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</si>
  <si>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</si>
  <si>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</si>
  <si>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</si>
  <si>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</si>
  <si>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</si>
  <si>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</si>
  <si>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</si>
  <si>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</si>
  <si>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</si>
  <si>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</si>
  <si>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</si>
  <si>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</si>
  <si>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</si>
  <si>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</si>
  <si>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</si>
  <si>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</si>
  <si>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</si>
  <si>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</si>
  <si>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</si>
  <si>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</si>
  <si>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</si>
  <si>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</si>
  <si>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</si>
  <si>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</si>
  <si>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</si>
  <si>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</si>
  <si>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</si>
  <si>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</si>
  <si>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</si>
  <si>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</si>
  <si>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</si>
  <si>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</si>
  <si>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</si>
  <si>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</si>
  <si>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</si>
  <si>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</si>
  <si>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</si>
  <si>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</si>
  <si>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</si>
  <si>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</si>
  <si>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</si>
  <si>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</si>
  <si>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</si>
  <si>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</si>
  <si>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</si>
  <si>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</si>
  <si>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</si>
  <si>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</si>
  <si>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</si>
  <si>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</si>
  <si>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</si>
  <si>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</si>
  <si>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</si>
  <si>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</si>
  <si>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</si>
  <si>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</si>
  <si>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</si>
  <si>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</si>
  <si>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</si>
  <si>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</si>
  <si>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</si>
  <si>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</si>
  <si>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</si>
  <si>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</si>
  <si>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</si>
  <si>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</si>
  <si>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</si>
  <si>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</si>
  <si>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</si>
  <si>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</si>
  <si>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</si>
  <si>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</si>
  <si>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</si>
  <si>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</si>
  <si>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</si>
  <si>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</si>
  <si>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</si>
  <si>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</si>
  <si>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</si>
  <si>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</si>
  <si>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</si>
  <si>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</si>
  <si>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</si>
  <si>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</si>
  <si>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</si>
  <si>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</si>
  <si>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</si>
  <si>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</si>
  <si>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</si>
  <si>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</si>
  <si>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</si>
  <si>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</si>
  <si>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</si>
  <si>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</si>
  <si>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</si>
  <si>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</si>
  <si>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</si>
  <si>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</si>
  <si>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</si>
  <si>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</si>
  <si>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</si>
  <si>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</si>
  <si>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</si>
  <si>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</si>
  <si>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</si>
  <si>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</si>
  <si>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</si>
  <si>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</si>
  <si>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</si>
  <si>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</si>
  <si>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</si>
  <si>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</si>
  <si>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</si>
  <si>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</si>
  <si>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</si>
  <si>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</si>
  <si>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</si>
  <si>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</si>
  <si>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</si>
  <si>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</si>
  <si>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</si>
  <si>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</si>
  <si>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</si>
  <si>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</si>
  <si>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</si>
  <si>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</si>
  <si>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</si>
  <si>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</si>
  <si>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</si>
  <si>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</si>
  <si>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</si>
  <si>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</si>
  <si>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</si>
  <si>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</si>
  <si>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</si>
  <si>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</si>
  <si>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</si>
  <si>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</si>
  <si>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</si>
  <si>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</si>
  <si>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</si>
  <si>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</si>
  <si>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</si>
  <si>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</si>
  <si>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</si>
  <si>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</si>
  <si>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</si>
  <si>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</si>
  <si>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</si>
  <si>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</si>
  <si>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</si>
  <si>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</si>
  <si>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</si>
  <si>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</si>
  <si>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</si>
  <si>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</si>
  <si>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</si>
  <si>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</si>
  <si>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</si>
  <si>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</si>
  <si>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</si>
  <si>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</si>
  <si>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</si>
  <si>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</si>
  <si>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</si>
  <si>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</si>
  <si>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</si>
  <si>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</si>
  <si>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</si>
  <si>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</si>
  <si>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</si>
  <si>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</si>
  <si>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</si>
  <si>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</si>
  <si>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</si>
  <si>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</si>
  <si>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</si>
  <si>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</si>
  <si>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</si>
  <si>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</si>
  <si>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</si>
  <si>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</si>
  <si>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</si>
  <si>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</si>
  <si>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</si>
  <si>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</si>
  <si>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</si>
  <si>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</si>
  <si>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</si>
  <si>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</si>
  <si>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</si>
  <si>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</si>
  <si>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</si>
  <si>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</si>
  <si>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</si>
  <si>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</si>
  <si>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</si>
  <si>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</si>
  <si>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</si>
  <si>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</si>
  <si>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</si>
  <si>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</si>
  <si>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</si>
  <si>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</si>
  <si>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</si>
  <si>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</si>
  <si>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</si>
  <si>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</si>
  <si>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</si>
  <si>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</si>
  <si>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</si>
  <si>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</si>
  <si>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</si>
  <si>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</si>
  <si>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</si>
  <si>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</si>
  <si>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</si>
  <si>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</si>
  <si>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</si>
  <si>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</si>
  <si>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</si>
  <si>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</si>
  <si>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</si>
  <si>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</si>
  <si>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</si>
  <si>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</si>
  <si>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</si>
  <si>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</si>
  <si>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</si>
  <si>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</si>
  <si>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</si>
  <si>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</si>
  <si>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</si>
  <si>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</si>
  <si>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</si>
  <si>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</si>
  <si>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</si>
  <si>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</si>
  <si>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</si>
  <si>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</si>
  <si>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</si>
  <si>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</si>
  <si>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</si>
  <si>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</si>
  <si>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</si>
  <si>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</si>
  <si>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</si>
  <si>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</si>
  <si>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</si>
  <si>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</si>
  <si>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</si>
  <si>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</si>
  <si>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</si>
  <si>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</si>
  <si>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</si>
  <si>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</si>
  <si>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</si>
  <si>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</si>
  <si>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</si>
  <si>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</si>
  <si>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</si>
  <si>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</si>
  <si>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</si>
  <si>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</si>
  <si>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</si>
  <si>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</si>
  <si>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</si>
  <si>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</si>
  <si>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</si>
  <si>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</si>
  <si>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</si>
  <si>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</si>
  <si>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</si>
  <si>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</si>
  <si>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</si>
  <si>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</si>
  <si>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</si>
  <si>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</si>
  <si>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</si>
  <si>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</si>
  <si>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</si>
  <si>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</si>
  <si>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</si>
  <si>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</si>
  <si>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</si>
  <si>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</si>
  <si>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</si>
  <si>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</si>
  <si>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</si>
  <si>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</si>
  <si>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</si>
  <si>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</si>
  <si>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</si>
  <si>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</si>
  <si>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</si>
  <si>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</si>
  <si>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</si>
  <si>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</si>
  <si>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</si>
  <si>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</si>
  <si>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</si>
  <si>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</si>
  <si>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</si>
  <si>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</si>
  <si>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</si>
  <si>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</si>
  <si>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</si>
  <si>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</si>
  <si>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</si>
  <si>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</si>
  <si>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</si>
  <si>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</si>
  <si>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</si>
  <si>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</si>
  <si>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</si>
  <si>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</si>
  <si>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</si>
  <si>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</si>
  <si>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</si>
  <si>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</si>
  <si>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</si>
  <si>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</si>
  <si>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</si>
  <si>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</si>
  <si>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</si>
  <si>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</si>
  <si>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</si>
  <si>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</si>
  <si>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</si>
  <si>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</si>
  <si>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</si>
  <si>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</si>
  <si>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</si>
  <si>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</si>
  <si>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</si>
  <si>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</si>
  <si>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</si>
  <si>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</si>
  <si>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</si>
  <si>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</si>
  <si>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</si>
  <si>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</si>
  <si>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</si>
  <si>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</si>
  <si>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</si>
  <si>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</si>
  <si>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</si>
  <si>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</si>
  <si>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</si>
  <si>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</si>
  <si>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</si>
  <si>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</si>
  <si>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</si>
  <si>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</si>
  <si>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</si>
  <si>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</si>
  <si>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</si>
  <si>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</si>
  <si>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</si>
  <si>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</si>
  <si>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</si>
  <si>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</si>
  <si>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</si>
  <si>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</si>
  <si>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</si>
  <si>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</si>
  <si>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</si>
  <si>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</si>
  <si>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</si>
  <si>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</si>
  <si>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</si>
  <si>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</si>
  <si>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</si>
  <si>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</si>
  <si>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</si>
  <si>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</si>
  <si>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</si>
  <si>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</si>
  <si>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</si>
  <si>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</si>
  <si>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</si>
  <si>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</si>
  <si>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</si>
  <si>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</si>
  <si>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</si>
  <si>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</si>
  <si>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</si>
  <si>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</si>
  <si>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</si>
  <si>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</si>
  <si>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</si>
  <si>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</si>
  <si>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</si>
  <si>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</si>
  <si>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</si>
  <si>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</si>
  <si>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</si>
  <si>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</si>
  <si>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</si>
  <si>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</si>
  <si>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</si>
  <si>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</si>
  <si>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</si>
  <si>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</si>
  <si>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</si>
  <si>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</si>
  <si>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</si>
  <si>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</si>
  <si>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</si>
  <si>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</si>
  <si>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</si>
  <si>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</si>
  <si>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</si>
  <si>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</si>
  <si>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</si>
  <si>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</si>
  <si>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</si>
  <si>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</si>
  <si>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</si>
  <si>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</si>
  <si>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</si>
  <si>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</si>
  <si>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</si>
  <si>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</si>
  <si>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</si>
  <si>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</si>
  <si>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</si>
  <si>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</si>
  <si>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</si>
  <si>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</si>
  <si>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</si>
  <si>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</si>
  <si>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</si>
  <si>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</si>
  <si>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</si>
  <si>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</si>
  <si>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</si>
  <si>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</si>
  <si>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</si>
  <si>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</si>
  <si>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</si>
  <si>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</si>
  <si>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</si>
  <si>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</si>
  <si>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</si>
  <si>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</si>
  <si>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</si>
  <si>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</si>
  <si>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</si>
  <si>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</si>
  <si>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</si>
  <si>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</si>
  <si>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</si>
  <si>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</si>
  <si>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</si>
  <si>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</si>
  <si>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</si>
  <si>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</si>
  <si>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</si>
  <si>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</si>
  <si>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</si>
  <si>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</si>
  <si>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</si>
  <si>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</si>
  <si>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</si>
  <si>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</si>
  <si>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</si>
  <si>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</si>
  <si>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</si>
  <si>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</si>
  <si>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</si>
  <si>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</si>
  <si>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</si>
  <si>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</si>
  <si>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</si>
  <si>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</si>
  <si>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</si>
  <si>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</si>
  <si>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</si>
  <si>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</si>
  <si>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</si>
  <si>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</si>
  <si>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</si>
  <si>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</si>
  <si>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</si>
  <si>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</si>
  <si>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</si>
  <si>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</si>
  <si>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</si>
  <si>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</si>
  <si>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</si>
  <si>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</si>
  <si>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</si>
  <si>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</si>
  <si>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</si>
  <si>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</si>
  <si>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</si>
  <si>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</si>
  <si>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</si>
  <si>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</si>
  <si>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</si>
  <si>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</si>
  <si>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</si>
  <si>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</si>
  <si>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</si>
  <si>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</si>
  <si>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</si>
  <si>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</si>
  <si>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</si>
  <si>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</si>
  <si>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</si>
  <si>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</si>
  <si>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</si>
  <si>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</si>
  <si>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</si>
  <si>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</si>
  <si>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</si>
  <si>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</si>
  <si>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</si>
  <si>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</si>
  <si>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</si>
  <si>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</si>
  <si>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</si>
  <si>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</si>
  <si>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</si>
  <si>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</si>
  <si>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</si>
  <si>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</si>
  <si>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</si>
  <si>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</si>
  <si>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</si>
  <si>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</si>
  <si>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</si>
  <si>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</si>
  <si>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</si>
  <si>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</si>
  <si>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</si>
  <si>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</si>
  <si>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</si>
  <si>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</si>
  <si>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</si>
  <si>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</si>
  <si>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</si>
  <si>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</si>
  <si>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</si>
  <si>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</si>
  <si>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</si>
  <si>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</si>
  <si>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</si>
  <si>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</si>
  <si>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</si>
  <si>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</si>
  <si>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</si>
  <si>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</si>
  <si>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</si>
  <si>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</si>
  <si>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</si>
  <si>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</si>
  <si>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</si>
  <si>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</si>
  <si>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</si>
  <si>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</si>
  <si>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</si>
  <si>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</si>
  <si>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</si>
  <si>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</si>
  <si>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</si>
  <si>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</si>
  <si>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</si>
  <si>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</si>
  <si>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</si>
  <si>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</si>
  <si>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</si>
  <si>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</si>
  <si>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</si>
  <si>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</si>
  <si>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</si>
  <si>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</si>
  <si>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</si>
  <si>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</si>
  <si>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</si>
  <si>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</si>
  <si>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</si>
  <si>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</si>
  <si>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</si>
  <si>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</si>
  <si>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</si>
  <si>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</si>
  <si>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</si>
  <si>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</si>
  <si>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</si>
  <si>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</si>
  <si>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</si>
  <si>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</si>
  <si>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</si>
  <si>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</si>
  <si>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</si>
  <si>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</si>
  <si>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</si>
  <si>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</si>
  <si>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</si>
  <si>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</si>
  <si>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</si>
  <si>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</si>
  <si>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</si>
  <si>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</si>
  <si>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</si>
  <si>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</si>
  <si>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</si>
  <si>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</si>
  <si>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</si>
  <si>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</si>
  <si>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</si>
  <si>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</si>
  <si>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</si>
  <si>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</si>
  <si>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</si>
  <si>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</si>
  <si>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</si>
  <si>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</si>
  <si>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</si>
  <si>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</si>
  <si>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</si>
  <si>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</si>
  <si>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</si>
  <si>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</si>
  <si>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</si>
  <si>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</si>
  <si>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</si>
  <si>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</si>
  <si>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</si>
  <si>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</si>
  <si>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</si>
  <si>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</si>
  <si>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</si>
  <si>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</si>
  <si>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</si>
  <si>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</si>
  <si>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</si>
  <si>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</si>
  <si>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</si>
  <si>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</si>
  <si>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</si>
  <si>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</si>
  <si>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</si>
  <si>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</si>
  <si>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</si>
  <si>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</si>
  <si>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</si>
  <si>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</si>
  <si>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</si>
  <si>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</si>
  <si>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</si>
  <si>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</si>
  <si>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</si>
  <si>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</si>
  <si>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</si>
  <si>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</si>
  <si>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</si>
  <si>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</si>
  <si>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</si>
  <si>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</si>
  <si>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</si>
  <si>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</si>
  <si>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</si>
  <si>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</si>
  <si>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</si>
  <si>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</si>
  <si>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</si>
  <si>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</si>
  <si>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</si>
  <si>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</si>
  <si>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</si>
  <si>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</si>
  <si>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</si>
  <si>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</si>
  <si>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</si>
  <si>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</si>
  <si>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</si>
  <si>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</si>
  <si>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</si>
  <si>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</si>
  <si>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</si>
  <si>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</si>
  <si>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</si>
  <si>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</si>
  <si>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</si>
  <si>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</si>
  <si>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</si>
  <si>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</si>
  <si>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</si>
  <si>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</si>
  <si>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</si>
  <si>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</si>
  <si>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</si>
  <si>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</si>
  <si>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</si>
  <si>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</si>
  <si>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</si>
  <si>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</si>
  <si>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</si>
  <si>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</si>
  <si>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</si>
  <si>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</si>
  <si>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</si>
  <si>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</si>
  <si>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</si>
  <si>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</si>
  <si>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</si>
  <si>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</si>
  <si>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</si>
  <si>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</si>
  <si>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</si>
  <si>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</si>
  <si>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</si>
  <si>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</si>
  <si>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</si>
  <si>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</si>
  <si>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</si>
  <si>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</si>
  <si>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</si>
  <si>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</si>
  <si>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</si>
  <si>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</si>
  <si>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</si>
  <si>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</si>
  <si>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</si>
  <si>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</si>
  <si>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</si>
  <si>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</si>
  <si>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</si>
  <si>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</si>
  <si>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</si>
  <si>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</si>
  <si>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</si>
  <si>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</si>
  <si>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</si>
  <si>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</si>
  <si>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</si>
  <si>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</si>
  <si>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</si>
  <si>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</si>
  <si>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</si>
  <si>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</si>
  <si>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</si>
  <si>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</si>
  <si>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</si>
  <si>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</si>
  <si>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</si>
  <si>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</si>
  <si>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</si>
  <si>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</si>
  <si>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</si>
  <si>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</si>
  <si>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</si>
  <si>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</si>
  <si>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</si>
  <si>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</si>
  <si>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</si>
  <si>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</si>
  <si>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</si>
  <si>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</si>
  <si>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</si>
  <si>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</si>
  <si>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</si>
  <si>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</si>
  <si>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</si>
  <si>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</si>
  <si>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</si>
  <si>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</si>
  <si>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</si>
  <si>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</si>
  <si>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</si>
  <si>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</si>
  <si>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</si>
  <si>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</si>
  <si>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</si>
  <si>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</si>
  <si>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</si>
  <si>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</si>
  <si>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</si>
  <si>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</si>
  <si>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</si>
  <si>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</si>
  <si>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</si>
  <si>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</si>
  <si>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</si>
  <si>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</si>
  <si>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</si>
  <si>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</si>
  <si>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</si>
  <si>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</si>
  <si>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</si>
  <si>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</si>
  <si>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</si>
  <si>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</si>
  <si>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</si>
  <si>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</si>
  <si>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</si>
  <si>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</si>
  <si>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</si>
  <si>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</si>
  <si>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</si>
  <si>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</si>
  <si>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</si>
  <si>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</si>
  <si>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</si>
  <si>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</si>
  <si>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</si>
  <si>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</si>
  <si>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</si>
  <si>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</si>
  <si>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</si>
  <si>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</si>
  <si>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</si>
  <si>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</si>
  <si>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</si>
  <si>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</si>
  <si>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</si>
  <si>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</si>
  <si>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</si>
  <si>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</si>
  <si>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</si>
  <si>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</si>
  <si>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</si>
  <si>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</si>
  <si>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</si>
  <si>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</si>
  <si>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</si>
  <si>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</si>
  <si>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</si>
  <si>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</si>
  <si>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</si>
  <si>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</si>
  <si>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</si>
  <si>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</si>
  <si>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</si>
  <si>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</si>
  <si>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</si>
  <si>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</si>
  <si>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</si>
  <si>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</si>
  <si>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</si>
  <si>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</si>
  <si>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</si>
  <si>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</si>
  <si>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</si>
  <si>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</si>
  <si>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</si>
  <si>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</si>
  <si>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</si>
  <si>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</si>
  <si>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</si>
  <si>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</si>
  <si>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</si>
  <si>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</si>
  <si>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</si>
  <si>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</si>
  <si>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</si>
  <si>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</si>
  <si>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</si>
  <si>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</si>
  <si>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</si>
  <si>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</si>
  <si>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</si>
  <si>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</si>
  <si>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</si>
  <si>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</si>
  <si>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</si>
  <si>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</si>
  <si>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</si>
  <si>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</si>
  <si>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</si>
  <si>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</si>
  <si>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</si>
  <si>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</si>
  <si>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</si>
  <si>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</si>
  <si>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</si>
  <si>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</si>
  <si>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</si>
  <si>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</si>
  <si>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</si>
  <si>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</si>
  <si>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</si>
  <si>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</si>
  <si>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</si>
  <si>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</si>
  <si>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</si>
  <si>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</si>
  <si>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</si>
  <si>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</si>
  <si>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</si>
  <si>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</si>
  <si>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</si>
  <si>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</si>
  <si>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</si>
  <si>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</si>
  <si>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</si>
  <si>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</si>
  <si>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</si>
  <si>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</si>
  <si>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</si>
  <si>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</si>
  <si>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</si>
  <si>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</si>
  <si>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</si>
  <si>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</si>
  <si>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</si>
  <si>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</si>
  <si>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</si>
  <si>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</si>
  <si>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</si>
  <si>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</si>
  <si>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</si>
  <si>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</si>
  <si>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</si>
  <si>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</si>
  <si>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</si>
  <si>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</si>
  <si>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</si>
  <si>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</si>
  <si>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</si>
  <si>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</si>
  <si>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</si>
  <si>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</si>
  <si>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</si>
  <si>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</si>
  <si>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</si>
  <si>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</si>
  <si>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</si>
  <si>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</si>
  <si>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</si>
  <si>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</si>
  <si>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</si>
  <si>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</si>
  <si>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</si>
  <si>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</si>
  <si>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</si>
  <si>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</si>
  <si>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</si>
  <si>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</si>
  <si>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</si>
  <si>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</si>
  <si>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</si>
  <si>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</si>
  <si>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</si>
  <si>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</si>
  <si>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</si>
  <si>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</si>
  <si>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</si>
  <si>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</si>
  <si>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</si>
  <si>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</si>
  <si>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</si>
  <si>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</si>
  <si>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</si>
  <si>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</si>
  <si>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</si>
  <si>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</si>
  <si>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</si>
  <si>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</si>
  <si>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</si>
  <si>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</si>
  <si>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</si>
  <si>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</si>
  <si>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</si>
  <si>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</si>
  <si>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</si>
  <si>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</si>
  <si>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</si>
  <si>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</si>
  <si>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</si>
  <si>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</si>
  <si>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</si>
  <si>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</si>
  <si>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</si>
  <si>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</si>
  <si>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</si>
  <si>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</si>
  <si>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</si>
  <si>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</si>
  <si>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</si>
  <si>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</si>
  <si>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</si>
  <si>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</si>
  <si>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</si>
  <si>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</si>
  <si>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</si>
  <si>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</si>
  <si>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</si>
  <si>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</si>
  <si>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</si>
  <si>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</si>
  <si>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</si>
  <si>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</si>
  <si>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</si>
  <si>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</si>
  <si>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</si>
  <si>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</si>
  <si>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</si>
  <si>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</si>
  <si>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</si>
  <si>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</si>
  <si>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</si>
  <si>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</si>
  <si>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</si>
  <si>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</si>
  <si>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</si>
  <si>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</si>
  <si>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</si>
  <si>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</si>
  <si>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</si>
  <si>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</si>
  <si>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</si>
  <si>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</si>
  <si>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</si>
  <si>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</si>
  <si>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</si>
  <si>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</si>
  <si>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</si>
  <si>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</si>
  <si>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</si>
  <si>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</si>
  <si>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</si>
  <si>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</si>
  <si>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</si>
  <si>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</si>
  <si>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</si>
  <si>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</si>
  <si>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</si>
  <si>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</si>
  <si>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</si>
  <si>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</si>
  <si>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</si>
  <si>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</si>
  <si>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</si>
  <si>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</si>
  <si>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</si>
  <si>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</si>
  <si>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</si>
  <si>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</si>
  <si>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</si>
  <si>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</si>
  <si>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</si>
  <si>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</si>
  <si>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</si>
  <si>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</si>
  <si>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</si>
  <si>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</si>
  <si>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</si>
  <si>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</si>
  <si>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</si>
  <si>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</si>
  <si>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</si>
  <si>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</si>
  <si>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</si>
  <si>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</si>
  <si>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</si>
  <si>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</si>
  <si>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</si>
  <si>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</si>
  <si>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</si>
  <si>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</si>
  <si>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</si>
  <si>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</si>
  <si>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</si>
  <si>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</si>
  <si>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</si>
  <si>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</si>
  <si>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</si>
  <si>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</si>
  <si>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</si>
  <si>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</si>
  <si>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</si>
  <si>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</si>
  <si>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</si>
  <si>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</si>
  <si>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</si>
  <si>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</si>
  <si>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</si>
  <si>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</si>
  <si>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</si>
  <si>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</si>
  <si>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</si>
  <si>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</si>
  <si>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</si>
  <si>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</si>
  <si>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</si>
  <si>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</si>
  <si>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</si>
  <si>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</si>
  <si>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</si>
  <si>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</si>
  <si>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</si>
  <si>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</si>
  <si>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</si>
  <si>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</si>
  <si>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</si>
  <si>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</si>
  <si>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</si>
  <si>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</si>
  <si>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</si>
  <si>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</si>
  <si>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</si>
  <si>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</si>
  <si>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</si>
  <si>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</si>
  <si>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</si>
  <si>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</si>
  <si>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</si>
  <si>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</si>
  <si>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</si>
  <si>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</si>
  <si>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</si>
  <si>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</si>
  <si>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</si>
  <si>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</si>
  <si>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</si>
  <si>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</si>
  <si>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</si>
  <si>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</si>
  <si>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</si>
  <si>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</si>
  <si>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</si>
  <si>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</si>
  <si>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</si>
  <si>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</si>
  <si>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</si>
  <si>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</si>
  <si>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</si>
  <si>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</si>
  <si>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</si>
  <si>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</si>
  <si>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</si>
  <si>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</si>
  <si>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</si>
  <si>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</si>
  <si>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</si>
  <si>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</si>
  <si>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</si>
  <si>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</si>
  <si>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</si>
  <si>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</si>
  <si>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</si>
  <si>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</si>
  <si>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</si>
  <si>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</si>
  <si>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</si>
  <si>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</si>
  <si>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</si>
  <si>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</si>
  <si>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</si>
  <si>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</si>
  <si>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</si>
  <si>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</si>
  <si>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</si>
  <si>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</si>
  <si>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</si>
  <si>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</si>
  <si>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</si>
  <si>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</si>
  <si>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</si>
  <si>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</si>
  <si>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</si>
  <si>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</si>
  <si>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</si>
  <si>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</si>
  <si>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</si>
  <si>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</si>
  <si>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</si>
  <si>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</si>
  <si>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</si>
  <si>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</si>
  <si>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</si>
  <si>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</si>
  <si>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</si>
  <si>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</si>
  <si>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</si>
  <si>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</si>
  <si>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</si>
  <si>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</si>
  <si>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</si>
  <si>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</si>
  <si>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</si>
  <si>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</si>
  <si>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</si>
  <si>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</si>
  <si>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</si>
  <si>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</si>
  <si>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</si>
  <si>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</si>
  <si>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</si>
  <si>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</si>
  <si>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</si>
  <si>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</si>
  <si>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</si>
  <si>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</si>
  <si>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</si>
  <si>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</si>
  <si>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</si>
  <si>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</si>
  <si>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</si>
  <si>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</si>
  <si>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</si>
  <si>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</si>
  <si>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</si>
  <si>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</si>
  <si>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</si>
  <si>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</si>
  <si>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</si>
  <si>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</si>
  <si>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</si>
  <si>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</si>
  <si>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</si>
  <si>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</si>
  <si>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</si>
  <si>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</si>
  <si>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</si>
  <si>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</si>
  <si>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</si>
  <si>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</si>
  <si>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</si>
  <si>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</si>
  <si>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</si>
  <si>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</si>
  <si>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</si>
  <si>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</si>
  <si>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</si>
  <si>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</si>
  <si>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</si>
  <si>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</si>
  <si>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</si>
  <si>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</si>
  <si>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</si>
  <si>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</si>
  <si>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</si>
  <si>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</si>
  <si>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</si>
  <si>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</si>
  <si>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</si>
  <si>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</si>
  <si>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</si>
  <si>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</si>
  <si>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</si>
  <si>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</si>
  <si>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</si>
  <si>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</si>
  <si>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</si>
  <si>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</si>
  <si>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</si>
  <si>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</si>
  <si>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</si>
  <si>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</si>
  <si>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</si>
  <si>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</si>
  <si>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</si>
  <si>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</si>
  <si>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</si>
  <si>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</si>
  <si>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</si>
  <si>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</si>
  <si>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</si>
  <si>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</si>
  <si>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</si>
  <si>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</si>
  <si>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</si>
  <si>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</si>
  <si>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</si>
  <si>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</si>
  <si>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</si>
  <si>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</si>
  <si>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</si>
  <si>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</si>
  <si>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</si>
  <si>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</si>
  <si>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</si>
  <si>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</si>
  <si>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</si>
  <si>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</si>
  <si>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</si>
  <si>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</si>
  <si>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</si>
  <si>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</si>
  <si>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</si>
  <si>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</si>
  <si>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</si>
  <si>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</si>
  <si>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</si>
  <si>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</si>
  <si>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</si>
  <si>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</si>
  <si>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</si>
  <si>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</si>
  <si>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</si>
  <si>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</si>
  <si>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</si>
  <si>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</si>
  <si>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</si>
  <si>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</si>
  <si>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</si>
  <si>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</si>
  <si>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</si>
  <si>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</si>
  <si>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</si>
  <si>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</si>
  <si>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</si>
  <si>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</si>
  <si>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</si>
  <si>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</si>
  <si>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</si>
  <si>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</si>
  <si>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</si>
  <si>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</si>
  <si>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</si>
  <si>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</si>
  <si>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</si>
  <si>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</si>
  <si>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</si>
  <si>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</si>
  <si>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</si>
  <si>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</si>
  <si>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</si>
  <si>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</si>
  <si>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</si>
  <si>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</si>
  <si>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</si>
  <si>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</si>
  <si>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</si>
  <si>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</si>
  <si>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</si>
  <si>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</si>
  <si>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</si>
  <si>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</si>
  <si>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</si>
  <si>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</si>
  <si>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</si>
  <si>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</si>
  <si>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</si>
  <si>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</si>
  <si>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</si>
  <si>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</si>
  <si>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</si>
  <si>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</si>
  <si>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</si>
  <si>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</si>
  <si>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</si>
  <si>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</si>
  <si>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</si>
  <si>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</si>
  <si>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</si>
  <si>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</si>
  <si>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</si>
  <si>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</si>
  <si>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</si>
  <si>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</si>
  <si>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</si>
  <si>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</si>
  <si>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</si>
  <si>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</si>
  <si>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</si>
  <si>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</si>
  <si>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</si>
  <si>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</si>
  <si>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</si>
  <si>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</si>
  <si>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</si>
  <si>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</si>
  <si>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</si>
  <si>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</si>
  <si>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</si>
  <si>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</si>
  <si>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</si>
  <si>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</si>
  <si>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</si>
  <si>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</si>
  <si>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</si>
  <si>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</si>
  <si>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</si>
  <si>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</si>
  <si>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</si>
  <si>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</si>
  <si>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</si>
  <si>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</si>
  <si>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</si>
  <si>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</si>
  <si>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</si>
  <si>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</si>
  <si>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</si>
  <si>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</si>
  <si>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</si>
  <si>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</si>
  <si>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</si>
  <si>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</si>
  <si>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</si>
  <si>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</si>
  <si>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</si>
  <si>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</si>
  <si>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</si>
  <si>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</si>
  <si>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</si>
  <si>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</si>
  <si>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</si>
  <si>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</si>
  <si>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</si>
  <si>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</si>
  <si>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</si>
  <si>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</si>
  <si>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</si>
  <si>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</si>
  <si>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</si>
  <si>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</si>
  <si>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</si>
  <si>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</si>
  <si>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</si>
  <si>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</si>
  <si>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</si>
  <si>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</si>
  <si>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</si>
  <si>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</si>
  <si>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</si>
  <si>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</si>
  <si>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</si>
  <si>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</si>
  <si>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</si>
  <si>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</si>
  <si>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</si>
  <si>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</si>
  <si>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</si>
  <si>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</si>
  <si>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</si>
  <si>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</si>
  <si>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</si>
  <si>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</si>
  <si>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</si>
  <si>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</si>
  <si>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</si>
  <si>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</si>
  <si>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</si>
  <si>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</si>
  <si>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</si>
  <si>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</si>
  <si>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</si>
  <si>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</si>
  <si>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</si>
  <si>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</si>
  <si>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</si>
  <si>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</si>
  <si>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</si>
  <si>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</si>
  <si>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</si>
  <si>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</si>
  <si>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</si>
  <si>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</si>
  <si>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</si>
  <si>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</si>
  <si>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</si>
  <si>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</si>
  <si>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</si>
  <si>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</si>
  <si>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</si>
  <si>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</si>
  <si>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</si>
  <si>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</si>
  <si>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</si>
  <si>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</si>
  <si>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</si>
  <si>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</si>
  <si>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</si>
  <si>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</si>
  <si>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</si>
  <si>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</si>
  <si>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</si>
  <si>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</si>
  <si>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</si>
  <si>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</si>
  <si>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</si>
  <si>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</si>
  <si>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</si>
  <si>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</si>
  <si>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</si>
  <si>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</si>
  <si>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</si>
  <si>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</si>
  <si>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</si>
  <si>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</si>
  <si>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</si>
  <si>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</si>
  <si>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</si>
  <si>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</si>
  <si>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</si>
  <si>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</si>
  <si>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</si>
  <si>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</si>
  <si>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</si>
  <si>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</si>
  <si>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</si>
  <si>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</si>
  <si>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</si>
  <si>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</si>
  <si>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</si>
  <si>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</si>
  <si>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</si>
  <si>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</si>
  <si>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</si>
  <si>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</si>
  <si>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</si>
  <si>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</si>
  <si>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</si>
  <si>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</si>
  <si>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</si>
  <si>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</si>
  <si>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</si>
  <si>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</si>
  <si>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</si>
  <si>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</si>
  <si>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</si>
  <si>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</si>
  <si>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</si>
  <si>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</si>
  <si>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</si>
  <si>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</si>
  <si>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</si>
  <si>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</si>
  <si>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</si>
  <si>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</si>
  <si>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</si>
  <si>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</si>
  <si>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</si>
  <si>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</si>
  <si>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</si>
  <si>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</si>
  <si>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</si>
  <si>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</si>
  <si>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</si>
  <si>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</si>
  <si>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</si>
  <si>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</si>
  <si>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</si>
  <si>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</si>
  <si>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</si>
  <si>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</si>
  <si>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</si>
  <si>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</si>
  <si>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</si>
  <si>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</si>
  <si>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</si>
  <si>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</si>
  <si>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</si>
  <si>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</si>
  <si>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</si>
  <si>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</si>
  <si>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</si>
  <si>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</si>
  <si>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</si>
  <si>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</si>
  <si>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</si>
  <si>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</si>
  <si>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</si>
  <si>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</si>
  <si>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</si>
  <si>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</si>
  <si>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</si>
  <si>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</si>
  <si>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</si>
  <si>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</si>
  <si>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</si>
  <si>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</si>
  <si>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</si>
  <si>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</si>
  <si>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</si>
  <si>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</si>
  <si>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</si>
  <si>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</si>
  <si>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</si>
  <si>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</si>
  <si>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</si>
  <si>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</si>
  <si>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</si>
  <si>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</si>
  <si>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</si>
  <si>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</si>
  <si>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</si>
  <si>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</si>
  <si>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</si>
  <si>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</si>
  <si>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</si>
  <si>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</si>
  <si>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</si>
  <si>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</si>
  <si>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</si>
  <si>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</si>
  <si>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</si>
  <si>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</si>
  <si>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</si>
  <si>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</si>
  <si>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</si>
  <si>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</si>
  <si>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</si>
  <si>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</si>
  <si>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</si>
  <si>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</si>
  <si>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</si>
  <si>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</si>
  <si>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</si>
  <si>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</si>
  <si>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</si>
  <si>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</si>
  <si>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</si>
  <si>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</si>
  <si>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</si>
  <si>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</si>
  <si>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</si>
  <si>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</si>
  <si>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</si>
  <si>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</si>
  <si>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</si>
  <si>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</si>
  <si>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</si>
  <si>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</si>
  <si>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</si>
  <si>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</si>
  <si>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</si>
  <si>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</si>
  <si>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</si>
  <si>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</si>
  <si>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</si>
  <si>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</si>
  <si>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</si>
  <si>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</si>
  <si>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</si>
  <si>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</si>
  <si>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</si>
  <si>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</si>
  <si>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</si>
  <si>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</si>
  <si>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</si>
  <si>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</si>
  <si>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</si>
  <si>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</si>
  <si>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</si>
  <si>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</si>
  <si>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</si>
  <si>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</si>
  <si>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</si>
  <si>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</si>
  <si>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</si>
  <si>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</si>
  <si>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</si>
  <si>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</si>
  <si>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</si>
  <si>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</si>
  <si>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</si>
  <si>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</si>
  <si>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</si>
  <si>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</si>
  <si>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</si>
  <si>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</si>
  <si>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</si>
  <si>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</si>
  <si>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</si>
  <si>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</si>
  <si>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</si>
  <si>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</si>
  <si>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</si>
  <si>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</si>
  <si>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</si>
  <si>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</si>
  <si>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</si>
  <si>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</si>
  <si>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</si>
  <si>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</si>
  <si>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</si>
  <si>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</si>
  <si>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</si>
  <si>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</si>
  <si>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</si>
  <si>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</si>
  <si>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</si>
  <si>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</si>
  <si>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</si>
  <si>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</si>
  <si>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</si>
  <si>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</si>
  <si>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</si>
  <si>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</si>
  <si>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</si>
  <si>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</si>
  <si>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</si>
  <si>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</si>
  <si>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</si>
  <si>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</si>
  <si>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</si>
  <si>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</si>
  <si>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</si>
  <si>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</si>
  <si>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</si>
  <si>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</si>
  <si>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</si>
  <si>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</si>
  <si>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</si>
  <si>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</si>
  <si>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</si>
  <si>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</si>
  <si>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</si>
  <si>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</si>
  <si>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</si>
  <si>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</si>
  <si>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</si>
  <si>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</si>
  <si>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</si>
  <si>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</si>
  <si>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</si>
  <si>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</si>
  <si>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</si>
  <si>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</si>
  <si>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</si>
  <si>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</si>
  <si>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</si>
  <si>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</si>
  <si>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</si>
  <si>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</si>
  <si>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</si>
  <si>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</si>
  <si>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</si>
  <si>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</si>
  <si>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</si>
  <si>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</si>
  <si>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</si>
  <si>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</si>
  <si>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</si>
  <si>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</si>
  <si>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</si>
  <si>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</si>
  <si>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</si>
  <si>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</si>
  <si>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</si>
  <si>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</si>
  <si>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</si>
  <si>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</si>
  <si>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</si>
  <si>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</si>
  <si>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</si>
  <si>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</si>
  <si>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</si>
  <si>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</si>
  <si>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</si>
  <si>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</si>
  <si>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</si>
  <si>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</si>
  <si>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</si>
  <si>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</si>
  <si>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</si>
  <si>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</si>
  <si>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</si>
  <si>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</si>
  <si>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</si>
  <si>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</si>
  <si>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</si>
  <si>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</si>
  <si>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</si>
  <si>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</si>
  <si>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</si>
  <si>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</si>
  <si>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</si>
  <si>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</si>
  <si>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</si>
  <si>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</si>
  <si>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</si>
  <si>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</si>
  <si>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</si>
  <si>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</si>
  <si>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</si>
  <si>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</si>
  <si>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</si>
  <si>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</si>
  <si>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</si>
  <si>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</si>
  <si>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</si>
  <si>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</si>
  <si>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</si>
  <si>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</si>
  <si>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</si>
  <si>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</si>
  <si>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</si>
  <si>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</si>
  <si>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</si>
  <si>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</si>
  <si>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</si>
  <si>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</si>
  <si>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</si>
  <si>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</si>
  <si>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</si>
  <si>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</si>
  <si>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</si>
  <si>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</si>
  <si>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</si>
  <si>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</si>
  <si>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</si>
  <si>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</si>
  <si>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</si>
  <si>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</si>
  <si>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</si>
  <si>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</si>
  <si>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</si>
  <si>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</si>
  <si>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</si>
  <si>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</si>
  <si>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</si>
  <si>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</si>
  <si>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</si>
  <si>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</si>
  <si>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</si>
  <si>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</si>
  <si>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</si>
  <si>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</si>
  <si>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</si>
  <si>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</si>
  <si>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</si>
  <si>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</si>
  <si>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</si>
  <si>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</si>
  <si>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</si>
  <si>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</si>
  <si>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</si>
  <si>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</si>
  <si>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</si>
  <si>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</si>
  <si>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</si>
  <si>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</si>
  <si>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</si>
  <si>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</si>
  <si>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</si>
  <si>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</si>
  <si>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</si>
  <si>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</si>
  <si>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</si>
  <si>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</si>
  <si>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</si>
  <si>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</si>
  <si>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</si>
  <si>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</si>
  <si>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</si>
  <si>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</si>
  <si>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</si>
  <si>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</si>
  <si>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</si>
  <si>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</si>
  <si>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</si>
  <si>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</si>
  <si>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</si>
  <si>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</si>
  <si>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</si>
  <si>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</si>
  <si>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</si>
  <si>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</si>
  <si>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</si>
  <si>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</si>
  <si>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</si>
  <si>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</si>
  <si>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</si>
  <si>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</si>
  <si>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</si>
  <si>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</si>
  <si>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</si>
  <si>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</si>
  <si>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</si>
  <si>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</si>
  <si>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</si>
  <si>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</si>
  <si>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</si>
  <si>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</si>
  <si>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</si>
  <si>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</si>
  <si>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</si>
  <si>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</si>
  <si>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</si>
  <si>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</si>
  <si>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</si>
  <si>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</si>
  <si>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</si>
  <si>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</si>
  <si>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</si>
  <si>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</si>
  <si>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</si>
  <si>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</si>
  <si>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</si>
  <si>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</si>
  <si>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</si>
  <si>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</si>
  <si>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</si>
  <si>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</si>
  <si>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</si>
  <si>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</si>
  <si>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</si>
  <si>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</si>
  <si>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</si>
  <si>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</si>
  <si>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</si>
  <si>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</si>
  <si>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</si>
  <si>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</si>
  <si>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</si>
  <si>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</si>
  <si>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</si>
  <si>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</si>
  <si>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</si>
  <si>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</si>
  <si>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</si>
  <si>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</si>
  <si>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</si>
  <si>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</si>
  <si>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</si>
  <si>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</si>
  <si>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</si>
  <si>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</si>
  <si>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</si>
  <si>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</si>
  <si>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</si>
  <si>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</si>
  <si>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</si>
  <si>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</si>
  <si>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</si>
  <si>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</si>
  <si>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</si>
  <si>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</si>
  <si>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</si>
  <si>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</si>
  <si>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</si>
  <si>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</si>
  <si>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</si>
  <si>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</si>
  <si>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</si>
  <si>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</si>
  <si>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</si>
  <si>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</si>
  <si>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</si>
  <si>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</si>
  <si>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</si>
  <si>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</si>
  <si>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</si>
  <si>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</si>
  <si>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</si>
  <si>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</si>
  <si>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</si>
  <si>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</si>
  <si>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</si>
  <si>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</si>
  <si>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</si>
  <si>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</si>
  <si>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</si>
  <si>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</si>
  <si>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</si>
  <si>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</si>
  <si>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</si>
  <si>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</si>
  <si>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</si>
  <si>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</si>
  <si>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</si>
  <si>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</si>
  <si>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</si>
  <si>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</si>
  <si>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</si>
  <si>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</si>
  <si>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</si>
  <si>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</si>
  <si>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</si>
  <si>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</si>
  <si>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</si>
  <si>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</si>
  <si>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</si>
  <si>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</si>
  <si>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</si>
  <si>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</si>
  <si>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</si>
  <si>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</si>
  <si>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</si>
  <si>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</si>
  <si>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</si>
  <si>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</si>
  <si>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</si>
  <si>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</si>
  <si>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</si>
  <si>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</si>
  <si>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</si>
  <si>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</si>
  <si>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</si>
  <si>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</si>
  <si>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</si>
  <si>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</si>
  <si>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</si>
  <si>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</si>
  <si>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</si>
  <si>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</si>
  <si>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</si>
  <si>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</si>
  <si>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</si>
  <si>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</si>
  <si>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</si>
  <si>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</si>
  <si>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</si>
  <si>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</si>
  <si>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</si>
  <si>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</si>
  <si>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</si>
  <si>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</si>
  <si>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</si>
  <si>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</si>
  <si>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</si>
  <si>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</si>
  <si>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</si>
  <si>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</si>
  <si>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</si>
  <si>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</si>
  <si>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</si>
  <si>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</si>
  <si>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</si>
  <si>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</si>
  <si>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</si>
  <si>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</si>
  <si>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</si>
  <si>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</si>
  <si>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</si>
  <si>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</si>
  <si>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</si>
  <si>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</si>
  <si>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</si>
  <si>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</si>
  <si>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</si>
  <si>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</si>
  <si>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</si>
  <si>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</si>
  <si>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</si>
  <si>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</si>
  <si>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</si>
  <si>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</si>
  <si>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</si>
  <si>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</si>
  <si>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</si>
  <si>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</si>
  <si>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</si>
  <si>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</si>
  <si>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</si>
  <si>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</si>
  <si>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</si>
  <si>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</si>
  <si>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</si>
  <si>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</si>
  <si>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</si>
  <si>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</si>
  <si>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</si>
  <si>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</si>
  <si>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</si>
  <si>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</si>
  <si>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</si>
  <si>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</si>
  <si>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</si>
  <si>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</si>
  <si>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</si>
  <si>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</si>
  <si>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</si>
  <si>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</si>
  <si>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</si>
  <si>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</si>
  <si>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</si>
  <si>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</si>
  <si>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</si>
  <si>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</si>
  <si>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</si>
  <si>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</si>
  <si>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</si>
  <si>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</si>
  <si>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</si>
  <si>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</si>
  <si>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</si>
  <si>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</si>
  <si>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</si>
  <si>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</si>
  <si>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</si>
  <si>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</si>
  <si>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</si>
  <si>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</si>
  <si>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</si>
  <si>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</si>
  <si>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</si>
  <si>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</si>
  <si>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</si>
  <si>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</si>
  <si>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</si>
  <si>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</si>
  <si>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</si>
  <si>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</si>
  <si>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</si>
  <si>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</si>
  <si>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</si>
  <si>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</si>
  <si>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</si>
  <si>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</si>
  <si>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</si>
  <si>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</si>
  <si>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</si>
  <si>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</si>
  <si>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</si>
  <si>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</si>
  <si>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</si>
  <si>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</si>
  <si>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</si>
  <si>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</si>
  <si>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</si>
  <si>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</si>
  <si>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</si>
  <si>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</si>
  <si>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</si>
  <si>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</si>
  <si>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</si>
  <si>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</si>
  <si>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</si>
  <si>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</si>
  <si>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</si>
  <si>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</si>
  <si>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</si>
  <si>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</si>
  <si>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</si>
  <si>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</si>
  <si>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</si>
  <si>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</si>
  <si>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</si>
  <si>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</si>
  <si>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</si>
  <si>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</si>
  <si>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</si>
  <si>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</si>
  <si>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</si>
  <si>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</si>
  <si>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</si>
  <si>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</si>
  <si>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</si>
  <si>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</si>
  <si>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</si>
  <si>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</si>
  <si>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</si>
  <si>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</si>
  <si>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</si>
  <si>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</si>
  <si>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</si>
  <si>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</si>
  <si>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</si>
  <si>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</si>
  <si>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</si>
  <si>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</si>
  <si>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</si>
  <si>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</si>
  <si>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</si>
  <si>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</si>
  <si>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</si>
  <si>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</si>
  <si>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</si>
  <si>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</si>
  <si>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</si>
  <si>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</si>
  <si>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</si>
  <si>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</si>
  <si>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</si>
  <si>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</si>
  <si>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</si>
  <si>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</si>
  <si>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</si>
  <si>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</si>
  <si>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</si>
  <si>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</si>
  <si>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</si>
  <si>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</si>
  <si>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</si>
  <si>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</si>
  <si>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</si>
  <si>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</si>
  <si>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</si>
  <si>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</si>
  <si>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</si>
  <si>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</si>
  <si>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</si>
  <si>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</si>
  <si>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</si>
  <si>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</si>
  <si>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</si>
  <si>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</si>
  <si>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</si>
  <si>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</si>
  <si>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</si>
  <si>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</si>
  <si>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</si>
  <si>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</si>
  <si>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</si>
  <si>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</si>
  <si>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</si>
  <si>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</si>
  <si>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</si>
  <si>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</si>
  <si>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</si>
  <si>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</si>
  <si>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</si>
  <si>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</si>
  <si>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</si>
  <si>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</si>
  <si>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</si>
  <si>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</si>
  <si>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</si>
  <si>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</si>
  <si>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</si>
  <si>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</si>
  <si>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</si>
  <si>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</si>
  <si>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</si>
  <si>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</si>
  <si>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</si>
  <si>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</si>
  <si>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</si>
  <si>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</si>
  <si>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</si>
  <si>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</si>
  <si>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</si>
  <si>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</si>
  <si>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</si>
  <si>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</si>
  <si>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</si>
  <si>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</si>
  <si>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</si>
  <si>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</si>
  <si>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</si>
  <si>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</si>
  <si>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</si>
  <si>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</si>
  <si>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</si>
  <si>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</si>
  <si>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</si>
  <si>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</si>
  <si>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</si>
  <si>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</si>
  <si>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</si>
  <si>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</si>
  <si>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</si>
  <si>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</si>
  <si>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</si>
  <si>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</si>
  <si>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</si>
  <si>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</si>
  <si>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</si>
  <si>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</si>
  <si>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</si>
  <si>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</si>
  <si>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</si>
  <si>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</si>
  <si>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</si>
  <si>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</si>
  <si>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</si>
  <si>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</si>
  <si>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</si>
  <si>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</si>
  <si>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</si>
  <si>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</si>
  <si>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</si>
  <si>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</si>
  <si>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</si>
  <si>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</si>
  <si>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</si>
  <si>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</si>
  <si>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</si>
  <si>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</si>
  <si>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</si>
  <si>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</si>
  <si>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</si>
  <si>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</si>
  <si>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</si>
  <si>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</si>
  <si>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</si>
  <si>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</si>
  <si>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</si>
  <si>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</si>
  <si>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</si>
  <si>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</si>
  <si>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</si>
  <si>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</si>
  <si>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</si>
  <si>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</si>
  <si>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</si>
  <si>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</si>
  <si>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</si>
  <si>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</si>
  <si>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</si>
  <si>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</si>
  <si>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</si>
  <si>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</si>
  <si>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</si>
  <si>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</si>
  <si>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</si>
  <si>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</si>
  <si>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</si>
  <si>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</si>
  <si>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</si>
  <si>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</si>
  <si>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</si>
  <si>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</si>
  <si>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</si>
  <si>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</si>
  <si>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</si>
  <si>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</si>
  <si>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</si>
  <si>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</si>
  <si>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</si>
  <si>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</si>
  <si>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</si>
  <si>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</si>
  <si>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</si>
  <si>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</si>
  <si>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</si>
  <si>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</si>
  <si>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</si>
  <si>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</si>
  <si>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</si>
  <si>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</si>
  <si>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</si>
  <si>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</si>
  <si>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</si>
  <si>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</si>
  <si>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</si>
  <si>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</si>
  <si>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</si>
  <si>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</si>
  <si>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</si>
  <si>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</si>
  <si>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</si>
  <si>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</si>
  <si>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</si>
  <si>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</si>
  <si>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</si>
  <si>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</si>
  <si>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</si>
  <si>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</si>
  <si>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</si>
  <si>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</si>
  <si>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</si>
  <si>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</si>
  <si>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</si>
  <si>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</si>
  <si>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</si>
  <si>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</si>
  <si>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</si>
  <si>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</si>
  <si>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</si>
  <si>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</si>
  <si>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</si>
  <si>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</si>
  <si>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</si>
  <si>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</si>
  <si>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</si>
  <si>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</si>
  <si>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</si>
  <si>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</si>
  <si>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</si>
  <si>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</si>
  <si>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</si>
  <si>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</si>
  <si>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</si>
  <si>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</si>
  <si>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</si>
  <si>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</si>
  <si>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</si>
  <si>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</si>
  <si>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</si>
  <si>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</si>
  <si>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</si>
  <si>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</si>
  <si>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</si>
  <si>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</si>
  <si>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</si>
  <si>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</si>
  <si>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</si>
  <si>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</si>
  <si>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</si>
  <si>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</si>
  <si>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</si>
  <si>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</si>
  <si>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</si>
  <si>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</si>
  <si>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</si>
  <si>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</si>
  <si>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</si>
  <si>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</si>
  <si>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</si>
  <si>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</si>
  <si>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</si>
  <si>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</si>
  <si>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</si>
  <si>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</si>
  <si>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</si>
  <si>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</si>
  <si>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</si>
  <si>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</si>
  <si>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</si>
  <si>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</si>
  <si>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</si>
  <si>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</si>
  <si>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</si>
  <si>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</si>
  <si>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</si>
  <si>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</si>
  <si>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</si>
  <si>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</si>
  <si>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</si>
  <si>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</si>
  <si>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</si>
  <si>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</si>
  <si>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</si>
  <si>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</si>
  <si>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</si>
  <si>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</si>
  <si>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</si>
  <si>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</si>
  <si>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</si>
  <si>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</si>
  <si>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</si>
  <si>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</si>
  <si>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</si>
  <si>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</si>
  <si>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</si>
  <si>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</si>
  <si>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</si>
  <si>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</si>
  <si>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</si>
  <si>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</si>
  <si>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</si>
  <si>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</si>
  <si>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</si>
  <si>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</si>
  <si>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</si>
  <si>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</si>
  <si>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</si>
  <si>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</si>
  <si>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</si>
  <si>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</si>
  <si>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</si>
  <si>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</si>
  <si>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</si>
  <si>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</si>
  <si>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</si>
  <si>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</si>
  <si>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</si>
  <si>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</si>
  <si>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</si>
  <si>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</si>
  <si>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</si>
  <si>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</si>
  <si>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</si>
  <si>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</si>
  <si>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</si>
  <si>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</si>
  <si>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</si>
  <si>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</si>
  <si>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</si>
  <si>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</si>
  <si>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</si>
  <si>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</si>
  <si>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</si>
  <si>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</si>
  <si>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</si>
  <si>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</si>
  <si>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</si>
  <si>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</si>
  <si>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</si>
  <si>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</si>
  <si>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</si>
  <si>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</si>
  <si>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</si>
  <si>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</si>
  <si>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</si>
  <si>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</si>
  <si>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</si>
  <si>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</si>
  <si>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</si>
  <si>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</si>
  <si>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</si>
  <si>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</si>
  <si>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</si>
  <si>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</si>
  <si>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</si>
  <si>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</si>
  <si>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</si>
  <si>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</si>
  <si>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</si>
  <si>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</si>
  <si>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</si>
  <si>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</si>
  <si>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</si>
  <si>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</si>
  <si>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</si>
  <si>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</si>
  <si>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</si>
  <si>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</si>
  <si>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</si>
  <si>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</si>
  <si>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</si>
  <si>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</si>
  <si>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</si>
  <si>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</si>
  <si>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</si>
  <si>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</si>
  <si>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</si>
  <si>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</si>
  <si>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</si>
  <si>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</si>
  <si>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</si>
  <si>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</si>
  <si>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</si>
  <si>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</si>
  <si>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</si>
  <si>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</si>
  <si>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</si>
  <si>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</si>
  <si>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</si>
  <si>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</si>
  <si>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</si>
  <si>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</si>
  <si>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</si>
  <si>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</si>
  <si>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</si>
  <si>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</si>
  <si>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</si>
  <si>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</si>
  <si>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</si>
  <si>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</si>
  <si>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</si>
  <si>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</si>
  <si>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</si>
  <si>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</si>
  <si>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</si>
  <si>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</si>
  <si>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</si>
  <si>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</si>
  <si>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</si>
  <si>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</si>
  <si>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</si>
  <si>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</si>
  <si>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</si>
  <si>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</si>
  <si>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</si>
  <si>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</si>
  <si>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</si>
  <si>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</si>
  <si>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</si>
  <si>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</si>
  <si>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</si>
  <si>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</si>
  <si>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</si>
  <si>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</si>
  <si>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</si>
  <si>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</si>
  <si>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</si>
  <si>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</si>
  <si>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</si>
  <si>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</si>
  <si>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</si>
  <si>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</si>
  <si>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</si>
  <si>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</si>
  <si>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</si>
  <si>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</si>
  <si>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</si>
  <si>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</si>
  <si>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</si>
  <si>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</si>
  <si>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</si>
  <si>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</si>
  <si>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</si>
  <si>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</si>
  <si>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</si>
  <si>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</si>
  <si>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</si>
  <si>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</si>
  <si>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</si>
  <si>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</si>
  <si>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</si>
  <si>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</si>
  <si>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</si>
  <si>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</si>
  <si>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</si>
  <si>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</si>
  <si>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</si>
  <si>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</si>
  <si>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</si>
  <si>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</si>
  <si>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</si>
  <si>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</si>
  <si>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</si>
  <si>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</si>
  <si>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</si>
  <si>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</si>
  <si>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</si>
  <si>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</si>
  <si>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</si>
  <si>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</si>
  <si>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</si>
  <si>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</si>
  <si>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</si>
  <si>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</si>
  <si>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</si>
  <si>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</si>
  <si>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</si>
  <si>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</si>
  <si>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</si>
  <si>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</si>
  <si>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</si>
  <si>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</si>
  <si>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</si>
  <si>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</si>
  <si>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</si>
  <si>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</si>
  <si>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</si>
  <si>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</si>
  <si>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</si>
  <si>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</si>
  <si>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</si>
  <si>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</si>
  <si>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</si>
  <si>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</si>
  <si>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</si>
  <si>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</si>
  <si>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</si>
  <si>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</si>
  <si>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</si>
  <si>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</si>
  <si>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</si>
  <si>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</si>
  <si>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</si>
  <si>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</si>
  <si>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</si>
  <si>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</si>
  <si>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</si>
  <si>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</si>
  <si>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</si>
  <si>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</si>
  <si>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</si>
  <si>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</si>
  <si>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</si>
  <si>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</si>
  <si>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</si>
  <si>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</si>
  <si>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</si>
  <si>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</si>
  <si>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</si>
  <si>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</si>
  <si>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</si>
  <si>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</si>
  <si>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</si>
  <si>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</si>
  <si>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</si>
  <si>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</si>
  <si>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</si>
  <si>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</si>
  <si>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</si>
  <si>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</si>
  <si>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</si>
  <si>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</si>
  <si>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</si>
  <si>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</si>
  <si>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</si>
  <si>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</si>
  <si>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</si>
  <si>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</si>
  <si>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</si>
  <si>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</si>
  <si>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</si>
  <si>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</si>
  <si>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</si>
  <si>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</si>
  <si>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</si>
  <si>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</si>
  <si>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</si>
  <si>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</si>
  <si>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</si>
  <si>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</si>
  <si>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</si>
  <si>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</si>
  <si>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</si>
  <si>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</si>
  <si>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</si>
  <si>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</si>
  <si>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</si>
  <si>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</si>
  <si>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</si>
  <si>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</si>
  <si>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</si>
  <si>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</si>
  <si>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</si>
  <si>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</si>
  <si>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</si>
  <si>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</si>
  <si>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</si>
  <si>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</si>
  <si>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</si>
  <si>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</si>
  <si>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</si>
  <si>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</si>
  <si>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</si>
  <si>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</si>
  <si>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</si>
  <si>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</si>
  <si>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</si>
  <si>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</si>
  <si>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</si>
  <si>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</si>
  <si>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</si>
  <si>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</si>
  <si>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</si>
  <si>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</si>
  <si>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</si>
  <si>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</si>
  <si>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</si>
  <si>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</si>
  <si>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</si>
  <si>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</si>
  <si>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</si>
  <si>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</si>
  <si>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</si>
  <si>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</si>
  <si>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</si>
  <si>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</si>
  <si>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</si>
  <si>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</si>
  <si>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</si>
  <si>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</si>
  <si>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</si>
  <si>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</si>
  <si>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</si>
  <si>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</si>
  <si>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</si>
  <si>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</si>
  <si>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</si>
  <si>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</si>
  <si>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</si>
  <si>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</si>
  <si>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</si>
  <si>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</si>
  <si>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</si>
  <si>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</si>
  <si>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</si>
  <si>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</si>
  <si>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</si>
  <si>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</si>
  <si>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</si>
  <si>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</si>
  <si>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</si>
  <si>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</si>
  <si>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</si>
  <si>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</si>
  <si>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</si>
  <si>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</si>
  <si>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</si>
  <si>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</si>
  <si>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</si>
  <si>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</si>
  <si>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</si>
  <si>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</si>
  <si>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</si>
  <si>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</si>
  <si>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</si>
  <si>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</si>
  <si>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</si>
  <si>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</si>
  <si>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</si>
  <si>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</si>
  <si>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</si>
  <si>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</si>
  <si>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</si>
  <si>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</si>
  <si>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</si>
  <si>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</si>
  <si>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</si>
  <si>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</si>
  <si>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</si>
  <si>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</si>
  <si>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</si>
  <si>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</si>
  <si>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</si>
  <si>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</si>
  <si>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</si>
  <si>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</si>
  <si>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</si>
  <si>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</si>
  <si>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</si>
  <si>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</si>
  <si>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</si>
  <si>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</si>
  <si>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</si>
  <si>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</si>
  <si>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</si>
  <si>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</si>
  <si>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</si>
  <si>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</si>
  <si>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</si>
  <si>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</si>
  <si>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</si>
  <si>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</si>
  <si>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</si>
  <si>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</si>
  <si>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</si>
  <si>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</si>
  <si>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</si>
  <si>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</si>
  <si>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</si>
  <si>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</si>
  <si>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</si>
  <si>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</si>
  <si>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</si>
  <si>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</si>
  <si>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</si>
  <si>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</si>
  <si>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</si>
  <si>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</si>
  <si>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</si>
  <si>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</si>
  <si>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</si>
  <si>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</si>
  <si>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</si>
  <si>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</si>
  <si>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</si>
  <si>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</si>
  <si>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</si>
  <si>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</si>
  <si>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</si>
  <si>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</si>
  <si>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</si>
  <si>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</si>
  <si>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</si>
  <si>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</si>
  <si>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</si>
  <si>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</si>
  <si>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</si>
  <si>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</si>
  <si>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</si>
  <si>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</si>
  <si>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</si>
  <si>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</si>
  <si>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</si>
  <si>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</si>
  <si>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</si>
  <si>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</si>
  <si>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</si>
  <si>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</si>
  <si>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</si>
  <si>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</si>
  <si>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</si>
  <si>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</si>
  <si>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</si>
  <si>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</si>
  <si>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</si>
  <si>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</si>
  <si>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</si>
  <si>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</si>
  <si>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</si>
  <si>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</si>
  <si>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</si>
  <si>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</si>
  <si>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</si>
  <si>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</si>
  <si>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</si>
  <si>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</si>
  <si>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</si>
  <si>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</si>
  <si>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</si>
  <si>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</si>
  <si>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</si>
  <si>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</si>
  <si>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</si>
  <si>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</si>
  <si>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</si>
  <si>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</si>
  <si>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</si>
  <si>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</si>
  <si>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</si>
  <si>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</si>
  <si>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</si>
  <si>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</si>
  <si>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</si>
  <si>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</si>
  <si>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</si>
  <si>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</si>
  <si>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</si>
  <si>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</si>
  <si>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</si>
  <si>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</si>
  <si>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</si>
  <si>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</si>
  <si>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</si>
  <si>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</si>
  <si>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</si>
  <si>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</si>
  <si>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</si>
  <si>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</si>
  <si>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</si>
  <si>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</si>
  <si>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</si>
  <si>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</si>
  <si>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</si>
  <si>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</si>
  <si>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</si>
  <si>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</si>
  <si>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</si>
  <si>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</si>
  <si>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</si>
  <si>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</si>
  <si>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</si>
  <si>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</si>
  <si>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</si>
  <si>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</si>
  <si>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</si>
  <si>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</si>
  <si>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</si>
  <si>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</si>
  <si>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</si>
  <si>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</si>
  <si>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</si>
  <si>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</si>
  <si>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</si>
  <si>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</si>
  <si>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</si>
  <si>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</si>
  <si>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</si>
  <si>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</si>
  <si>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</si>
  <si>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</si>
  <si>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</si>
  <si>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</si>
  <si>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</si>
  <si>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</si>
  <si>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</si>
  <si>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</si>
  <si>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</si>
  <si>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</si>
  <si>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</si>
  <si>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</si>
  <si>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</si>
  <si>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</si>
  <si>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</si>
  <si>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</si>
  <si>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</si>
  <si>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</si>
  <si>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</si>
  <si>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</si>
  <si>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</si>
  <si>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</si>
  <si>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</si>
  <si>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</si>
  <si>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</si>
  <si>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</si>
  <si>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</si>
  <si>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</si>
  <si>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</si>
  <si>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</si>
  <si>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</si>
  <si>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</si>
  <si>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</si>
  <si>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</si>
  <si>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</si>
  <si>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</si>
  <si>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</si>
  <si>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</si>
  <si>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</si>
  <si>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</si>
  <si>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</si>
  <si>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</si>
  <si>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</si>
  <si>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</si>
  <si>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</si>
  <si>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</si>
  <si>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</si>
  <si>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</si>
  <si>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</si>
  <si>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</si>
  <si>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</si>
  <si>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</si>
  <si>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</si>
  <si>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</si>
  <si>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</si>
  <si>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</si>
  <si>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</si>
  <si>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</si>
  <si>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</si>
  <si>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</si>
  <si>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</si>
  <si>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</si>
  <si>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</si>
  <si>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</si>
  <si>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</si>
  <si>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</si>
  <si>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</si>
  <si>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</si>
  <si>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</si>
  <si>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</si>
  <si>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</si>
  <si>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</si>
  <si>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</si>
  <si>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</si>
  <si>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</si>
  <si>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</si>
  <si>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</si>
  <si>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</si>
  <si>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</si>
  <si>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</si>
  <si>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</si>
  <si>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</si>
  <si>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</si>
  <si>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</si>
  <si>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</si>
  <si>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</si>
  <si>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</si>
  <si>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</si>
  <si>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</si>
  <si>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</si>
  <si>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</si>
  <si>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</si>
  <si>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</si>
  <si>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</si>
  <si>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</si>
  <si>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</si>
  <si>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</si>
  <si>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</si>
  <si>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</si>
  <si>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</si>
  <si>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</si>
  <si>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</si>
  <si>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</si>
  <si>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</si>
  <si>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</si>
  <si>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</si>
  <si>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</si>
  <si>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</si>
  <si>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</si>
  <si>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</si>
  <si>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</si>
  <si>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</si>
  <si>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</si>
  <si>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</si>
  <si>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</si>
  <si>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</si>
  <si>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</si>
  <si>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</si>
  <si>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</si>
  <si>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</si>
  <si>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</si>
  <si>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</si>
  <si>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</si>
  <si>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</si>
  <si>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</si>
  <si>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</si>
  <si>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</si>
  <si>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</si>
  <si>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</si>
  <si>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</si>
  <si>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</si>
  <si>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</si>
  <si>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</si>
  <si>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</si>
  <si>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</si>
  <si>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</si>
  <si>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</si>
  <si>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</si>
  <si>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</si>
  <si>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</si>
  <si>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</si>
  <si>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</si>
  <si>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</si>
  <si>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</si>
  <si>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</si>
  <si>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</si>
  <si>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</si>
  <si>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</si>
  <si>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</si>
  <si>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</si>
  <si>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</si>
  <si>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</si>
  <si>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</si>
  <si>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</si>
  <si>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</si>
  <si>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</si>
  <si>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</si>
  <si>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</si>
  <si>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</si>
  <si>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</si>
  <si>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</si>
  <si>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</si>
  <si>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</si>
  <si>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</si>
  <si>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</si>
  <si>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</si>
  <si>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</si>
  <si>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</si>
  <si>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</si>
  <si>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</si>
  <si>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</si>
  <si>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</si>
  <si>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</si>
  <si>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</si>
  <si>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</si>
  <si>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</si>
  <si>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</si>
  <si>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</si>
  <si>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</si>
  <si>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</si>
  <si>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</si>
  <si>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</si>
  <si>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</si>
  <si>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</si>
  <si>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</si>
  <si>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</si>
  <si>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</si>
  <si>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</si>
  <si>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</si>
  <si>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</si>
  <si>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</si>
  <si>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</si>
  <si>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</si>
  <si>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</si>
  <si>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</si>
  <si>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</si>
  <si>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</si>
  <si>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</si>
  <si>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</si>
  <si>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</si>
  <si>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</si>
  <si>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</si>
  <si>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</si>
  <si>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</si>
  <si>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</si>
  <si>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</si>
  <si>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</si>
  <si>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</si>
  <si>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</si>
  <si>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</si>
  <si>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</si>
  <si>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</si>
  <si>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</si>
  <si>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</si>
  <si>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</si>
  <si>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</si>
  <si>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</si>
  <si>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</si>
  <si>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</si>
  <si>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</si>
  <si>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</si>
  <si>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</si>
  <si>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</si>
  <si>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</si>
  <si>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</si>
  <si>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</si>
  <si>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</si>
  <si>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</si>
  <si>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</si>
  <si>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</si>
  <si>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</si>
  <si>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</si>
  <si>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</si>
  <si>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</si>
  <si>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</si>
  <si>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</si>
  <si>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</si>
  <si>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</si>
  <si>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</si>
  <si>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</si>
  <si>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</si>
  <si>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</si>
  <si>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</si>
  <si>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</si>
  <si>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</si>
  <si>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</si>
  <si>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</si>
  <si>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</si>
  <si>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</si>
  <si>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</si>
  <si>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</si>
  <si>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</si>
  <si>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</si>
  <si>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</si>
  <si>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</si>
  <si>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</si>
  <si>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</si>
  <si>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</si>
  <si>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</si>
  <si>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</si>
  <si>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</si>
  <si>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</si>
  <si>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</si>
  <si>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</si>
  <si>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</si>
  <si>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</si>
  <si>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</si>
  <si>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</si>
  <si>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</si>
  <si>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</si>
  <si>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</si>
  <si>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</si>
  <si>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</si>
  <si>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</si>
  <si>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</si>
  <si>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</si>
  <si>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</si>
  <si>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</si>
  <si>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</si>
  <si>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</si>
  <si>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</si>
  <si>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</si>
  <si>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</si>
  <si>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</si>
  <si>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</si>
  <si>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</si>
  <si>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</si>
  <si>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</si>
  <si>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</si>
  <si>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</si>
  <si>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</si>
  <si>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</si>
  <si>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</si>
  <si>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</si>
  <si>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</si>
  <si>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</si>
  <si>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</si>
  <si>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</si>
  <si>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</si>
  <si>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</si>
  <si>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</si>
  <si>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</si>
  <si>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</si>
  <si>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</si>
  <si>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</si>
  <si>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</si>
  <si>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</si>
  <si>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</si>
  <si>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</si>
  <si>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</si>
  <si>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</si>
  <si>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</si>
  <si>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</si>
  <si>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</si>
  <si>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</si>
  <si>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</si>
  <si>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</si>
  <si>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</si>
  <si>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</si>
  <si>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</si>
  <si>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</si>
  <si>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</si>
  <si>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</si>
  <si>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</si>
  <si>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</si>
  <si>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</si>
  <si>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</si>
  <si>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</si>
  <si>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</si>
  <si>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</si>
  <si>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</si>
  <si>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</si>
  <si>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</si>
  <si>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</si>
  <si>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</si>
  <si>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</si>
  <si>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</si>
  <si>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</si>
  <si>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</si>
  <si>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</si>
  <si>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</si>
  <si>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</si>
  <si>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</si>
  <si>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</si>
  <si>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</si>
  <si>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</si>
  <si>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</si>
  <si>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</si>
  <si>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</si>
  <si>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</si>
  <si>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</si>
  <si>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</si>
  <si>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</si>
  <si>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</si>
  <si>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</si>
  <si>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</si>
  <si>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</si>
  <si>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</si>
  <si>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</si>
  <si>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</si>
  <si>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</si>
  <si>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</si>
  <si>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</si>
  <si>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</si>
  <si>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</si>
  <si>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</si>
  <si>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</si>
  <si>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</si>
  <si>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</si>
  <si>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</si>
  <si>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</si>
  <si>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</si>
  <si>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</si>
  <si>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</si>
  <si>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</si>
  <si>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</si>
  <si>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</si>
  <si>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</si>
  <si>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</si>
  <si>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</si>
  <si>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</si>
  <si>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</si>
  <si>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</si>
  <si>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</si>
  <si>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</si>
  <si>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</si>
  <si>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</si>
  <si>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</si>
  <si>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</si>
  <si>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</si>
  <si>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</si>
  <si>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</si>
  <si>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</si>
  <si>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</si>
  <si>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</si>
  <si>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</si>
  <si>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</si>
  <si>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</si>
  <si>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</si>
  <si>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</si>
  <si>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</si>
  <si>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</si>
  <si>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</si>
  <si>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</si>
  <si>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</si>
  <si>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</si>
  <si>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</si>
  <si>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</si>
  <si>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</si>
  <si>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</si>
  <si>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</si>
  <si>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</si>
  <si>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</si>
  <si>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</si>
  <si>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</si>
  <si>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</si>
  <si>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</si>
  <si>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</si>
  <si>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</si>
  <si>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</si>
  <si>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</si>
  <si>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</si>
  <si>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</si>
  <si>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</si>
  <si>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</si>
  <si>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</si>
  <si>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</si>
  <si>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</si>
  <si>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</si>
  <si>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</si>
  <si>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</si>
  <si>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</si>
  <si>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</si>
  <si>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</si>
  <si>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</si>
  <si>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</si>
  <si>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</si>
  <si>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</si>
  <si>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</si>
  <si>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</si>
  <si>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</si>
  <si>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</si>
  <si>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</si>
  <si>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</si>
  <si>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</si>
  <si>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</si>
  <si>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</si>
  <si>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</si>
  <si>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</si>
  <si>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</si>
  <si>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</si>
  <si>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</si>
  <si>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</si>
  <si>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</si>
  <si>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</si>
  <si>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</si>
  <si>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</si>
  <si>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</si>
  <si>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</si>
  <si>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</si>
  <si>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</si>
  <si>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</si>
  <si>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</si>
  <si>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</si>
  <si>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</si>
  <si>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</si>
  <si>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</si>
  <si>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</si>
  <si>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</si>
  <si>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</si>
  <si>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</si>
  <si>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</si>
  <si>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</si>
  <si>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</si>
  <si>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</si>
  <si>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</si>
  <si>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</si>
  <si>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</si>
  <si>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</si>
  <si>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</si>
  <si>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</si>
  <si>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</si>
  <si>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</si>
  <si>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</si>
  <si>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</si>
  <si>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</si>
  <si>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</si>
  <si>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</si>
  <si>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</si>
  <si>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</si>
  <si>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</si>
  <si>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</si>
  <si>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</si>
  <si>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</si>
  <si>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</si>
  <si>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</si>
  <si>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</si>
  <si>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</si>
  <si>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</si>
  <si>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</si>
  <si>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</si>
  <si>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</si>
  <si>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</si>
  <si>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</si>
  <si>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</si>
  <si>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</si>
  <si>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</si>
  <si>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</si>
  <si>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</si>
  <si>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</si>
  <si>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</si>
  <si>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</si>
  <si>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</si>
  <si>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</si>
  <si>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</si>
  <si>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</si>
  <si>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</si>
  <si>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</si>
  <si>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</si>
  <si>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</si>
  <si>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</si>
  <si>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</si>
  <si>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</si>
  <si>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</si>
  <si>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</si>
  <si>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</si>
  <si>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</si>
  <si>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</si>
  <si>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</si>
  <si>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</si>
  <si>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</si>
  <si>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</si>
  <si>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</si>
  <si>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</si>
  <si>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</si>
  <si>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</si>
  <si>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</si>
  <si>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</si>
  <si>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</si>
  <si>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</si>
  <si>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</si>
  <si>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</si>
  <si>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</si>
  <si>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</si>
  <si>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</si>
  <si>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</si>
  <si>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</si>
  <si>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</si>
  <si>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</si>
  <si>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</si>
  <si>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</si>
  <si>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</si>
  <si>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</si>
  <si>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</si>
  <si>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</si>
  <si>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</si>
  <si>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</si>
  <si>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</si>
  <si>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</si>
  <si>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</si>
  <si>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</si>
  <si>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</si>
  <si>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</si>
  <si>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</si>
  <si>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</si>
  <si>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</si>
  <si>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</si>
  <si>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</si>
  <si>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</si>
  <si>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</si>
  <si>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</si>
  <si>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</si>
  <si>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</si>
  <si>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</si>
  <si>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</si>
  <si>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</si>
  <si>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</si>
  <si>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</si>
  <si>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</si>
  <si>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</si>
  <si>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</si>
  <si>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</si>
  <si>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</si>
  <si>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</si>
  <si>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</si>
  <si>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</si>
  <si>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</si>
  <si>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</si>
  <si>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</si>
  <si>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</si>
  <si>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</si>
  <si>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</si>
  <si>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</si>
  <si>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</si>
  <si>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</si>
  <si>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</si>
  <si>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</si>
  <si>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</si>
  <si>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</si>
  <si>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</si>
  <si>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</si>
  <si>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</si>
  <si>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</si>
  <si>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</si>
  <si>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</si>
  <si>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</si>
  <si>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</si>
  <si>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</si>
  <si>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</si>
  <si>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</si>
  <si>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</si>
  <si>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</si>
  <si>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</si>
  <si>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</si>
  <si>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</si>
  <si>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</si>
  <si>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</si>
  <si>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</si>
  <si>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</si>
  <si>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</si>
  <si>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</si>
  <si>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</si>
  <si>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</si>
  <si>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</si>
  <si>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</si>
  <si>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</si>
  <si>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</si>
  <si>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</si>
  <si>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</si>
  <si>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</si>
  <si>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</si>
  <si>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</si>
  <si>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</si>
  <si>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</si>
  <si>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</si>
  <si>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</si>
  <si>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</si>
  <si>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</si>
  <si>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</si>
  <si>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</si>
  <si>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</si>
  <si>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</si>
  <si>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</si>
  <si>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</si>
  <si>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</si>
  <si>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</si>
  <si>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</si>
  <si>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</si>
  <si>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</si>
  <si>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</si>
  <si>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</si>
  <si>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</si>
  <si>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</si>
  <si>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</si>
  <si>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</si>
  <si>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</si>
  <si>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</si>
  <si>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</si>
  <si>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</si>
  <si>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</si>
  <si>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</si>
  <si>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</si>
  <si>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</si>
  <si>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</si>
  <si>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</si>
  <si>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</si>
  <si>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</si>
  <si>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</si>
  <si>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</si>
  <si>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</si>
  <si>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</si>
  <si>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</si>
  <si>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</si>
  <si>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</si>
  <si>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</si>
  <si>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</si>
  <si>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</si>
  <si>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</si>
  <si>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</si>
  <si>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</si>
  <si>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</si>
  <si>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</si>
  <si>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</si>
  <si>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</si>
  <si>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</si>
  <si>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</si>
  <si>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</si>
  <si>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</si>
  <si>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</si>
  <si>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</si>
  <si>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</si>
  <si>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</si>
  <si>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</si>
  <si>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</si>
  <si>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</si>
  <si>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</si>
  <si>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</si>
  <si>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</si>
  <si>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</si>
  <si>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</si>
  <si>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</si>
  <si>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</si>
  <si>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</si>
  <si>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</si>
  <si>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</si>
  <si>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</si>
  <si>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</si>
  <si>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</si>
  <si>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</si>
  <si>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</si>
  <si>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</si>
  <si>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</si>
  <si>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</si>
  <si>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</si>
  <si>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</si>
  <si>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</si>
  <si>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</si>
  <si>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</si>
  <si>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</si>
  <si>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</si>
  <si>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</si>
  <si>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</si>
  <si>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</si>
  <si>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</si>
  <si>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</si>
  <si>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</si>
  <si>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</si>
  <si>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</si>
  <si>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</si>
  <si>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</si>
  <si>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</si>
  <si>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</si>
  <si>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</si>
  <si>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</si>
  <si>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</si>
  <si>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</si>
  <si>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</si>
  <si>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</si>
  <si>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</si>
  <si>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</si>
  <si>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</si>
  <si>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</si>
  <si>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</si>
  <si>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</si>
  <si>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</si>
  <si>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</si>
  <si>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</si>
  <si>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</si>
  <si>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</si>
  <si>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</si>
  <si>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</si>
  <si>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</si>
  <si>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</si>
  <si>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</si>
  <si>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</si>
  <si>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</si>
  <si>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</si>
  <si>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</si>
  <si>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</si>
  <si>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</si>
  <si>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</si>
  <si>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</si>
  <si>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</si>
  <si>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</si>
  <si>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</si>
  <si>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</si>
  <si>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</si>
  <si>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</si>
  <si>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</si>
  <si>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</si>
  <si>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</si>
  <si>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</si>
  <si>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</si>
  <si>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</si>
  <si>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</si>
  <si>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</si>
  <si>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</si>
  <si>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</si>
  <si>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</si>
  <si>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</si>
  <si>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</si>
  <si>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</si>
  <si>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</si>
  <si>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</si>
  <si>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</si>
  <si>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</si>
  <si>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</si>
  <si>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</si>
  <si>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</si>
  <si>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</si>
  <si>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</si>
  <si>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</si>
  <si>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</si>
  <si>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</si>
  <si>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</si>
  <si>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</si>
  <si>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</si>
  <si>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</si>
  <si>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</si>
  <si>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</si>
  <si>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</si>
  <si>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</si>
  <si>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</si>
  <si>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</si>
  <si>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</si>
  <si>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</si>
  <si>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</si>
  <si>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</si>
  <si>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</si>
  <si>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</si>
  <si>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</si>
  <si>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</si>
  <si>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</si>
  <si>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</si>
  <si>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</si>
  <si>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</si>
  <si>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</si>
  <si>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</si>
  <si>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</si>
  <si>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</si>
  <si>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</si>
  <si>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</si>
  <si>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</si>
  <si>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</si>
  <si>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</si>
  <si>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</si>
  <si>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</si>
  <si>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</si>
  <si>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</si>
  <si>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</si>
  <si>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</si>
  <si>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</si>
  <si>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</si>
  <si>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</si>
  <si>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</si>
  <si>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</si>
  <si>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</si>
  <si>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</si>
  <si>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</si>
  <si>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</si>
  <si>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</si>
  <si>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</si>
  <si>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</si>
  <si>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</si>
  <si>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</si>
  <si>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</si>
  <si>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</si>
  <si>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</si>
  <si>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</si>
  <si>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</si>
  <si>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</si>
  <si>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</si>
  <si>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</si>
  <si>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</si>
  <si>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</si>
  <si>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</si>
  <si>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</si>
  <si>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</si>
  <si>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</si>
  <si>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</si>
  <si>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</si>
  <si>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</si>
  <si>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</si>
  <si>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</si>
  <si>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</si>
  <si>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</si>
  <si>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</si>
  <si>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</si>
  <si>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</si>
  <si>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</si>
  <si>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</si>
  <si>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</si>
  <si>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</si>
  <si>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</si>
  <si>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</si>
  <si>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</si>
  <si>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</si>
  <si>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</si>
  <si>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</si>
  <si>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</si>
  <si>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</si>
  <si>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</si>
  <si>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</si>
  <si>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</si>
  <si>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</si>
  <si>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</si>
  <si>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</si>
  <si>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</si>
  <si>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</si>
  <si>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</si>
  <si>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</si>
  <si>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</si>
  <si>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</si>
  <si>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</si>
  <si>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</si>
  <si>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</si>
  <si>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</si>
  <si>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</si>
  <si>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</si>
  <si>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</si>
  <si>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</si>
  <si>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</si>
  <si>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</si>
  <si>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</si>
  <si>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</si>
  <si>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</si>
  <si>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</si>
  <si>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</si>
  <si>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</si>
  <si>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</si>
  <si>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</si>
  <si>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</si>
  <si>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</si>
  <si>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</si>
  <si>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</si>
  <si>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</si>
  <si>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</si>
  <si>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</si>
  <si>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</si>
  <si>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</si>
  <si>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</si>
  <si>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</si>
  <si>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</si>
  <si>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</si>
  <si>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</si>
  <si>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</si>
  <si>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</si>
  <si>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</si>
  <si>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</si>
  <si>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</si>
  <si>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</si>
  <si>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</si>
  <si>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</si>
  <si>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</si>
  <si>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</si>
  <si>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</si>
  <si>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</si>
  <si>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</si>
  <si>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</si>
  <si>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</si>
  <si>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</si>
  <si>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</si>
  <si>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</si>
  <si>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</si>
  <si>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</si>
  <si>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</si>
  <si>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</si>
  <si>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</si>
  <si>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</si>
  <si>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</si>
  <si>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</si>
  <si>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</si>
  <si>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</si>
  <si>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</si>
  <si>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</si>
  <si>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</si>
  <si>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</si>
  <si>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</si>
  <si>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</si>
  <si>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</si>
  <si>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</si>
  <si>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</si>
  <si>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</si>
  <si>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</si>
  <si>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</si>
  <si>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</si>
  <si>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</si>
  <si>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</si>
  <si>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</si>
  <si>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</si>
  <si>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</si>
  <si>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</si>
  <si>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</si>
  <si>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</si>
  <si>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</si>
  <si>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</si>
  <si>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</si>
  <si>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</si>
  <si>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</si>
  <si>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</si>
  <si>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</si>
  <si>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</si>
  <si>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</si>
  <si>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</si>
  <si>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</si>
  <si>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</si>
  <si>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</si>
  <si>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</si>
  <si>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</si>
  <si>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</si>
  <si>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</si>
  <si>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</si>
  <si>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</si>
  <si>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</si>
  <si>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</si>
  <si>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</si>
  <si>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</si>
  <si>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</si>
  <si>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</si>
  <si>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</si>
  <si>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</si>
  <si>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</si>
  <si>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</si>
  <si>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</si>
  <si>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</si>
  <si>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</si>
  <si>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</si>
  <si>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</si>
  <si>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</si>
  <si>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</si>
  <si>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</si>
  <si>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</si>
  <si>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</si>
  <si>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</si>
  <si>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</si>
  <si>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</si>
  <si>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</si>
  <si>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</si>
  <si>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</si>
  <si>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</si>
  <si>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</si>
  <si>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</si>
  <si>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</si>
  <si>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</si>
  <si>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</si>
  <si>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</si>
  <si>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</si>
  <si>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</si>
  <si>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</si>
  <si>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</si>
  <si>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</si>
  <si>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</si>
  <si>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</si>
  <si>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</si>
  <si>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</si>
  <si>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</si>
  <si>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</si>
  <si>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</si>
  <si>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</si>
  <si>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</si>
  <si>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</si>
  <si>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</si>
  <si>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</si>
  <si>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</si>
  <si>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</si>
  <si>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</si>
  <si>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</si>
  <si>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</si>
  <si>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</si>
  <si>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</si>
  <si>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</si>
  <si>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</si>
  <si>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</si>
  <si>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</si>
  <si>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</si>
  <si>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</si>
  <si>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</si>
  <si>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</si>
  <si>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</si>
  <si>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</si>
  <si>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</si>
  <si>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</si>
  <si>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</si>
  <si>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</si>
  <si>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</si>
  <si>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</si>
  <si>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</si>
  <si>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</si>
  <si>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</si>
  <si>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</si>
  <si>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</si>
  <si>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</si>
  <si>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</si>
  <si>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</si>
  <si>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</si>
  <si>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</si>
  <si>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</si>
  <si>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</si>
  <si>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</si>
  <si>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</si>
  <si>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</si>
  <si>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</si>
  <si>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</si>
  <si>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</si>
  <si>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</si>
  <si>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</si>
  <si>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</si>
  <si>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</si>
  <si>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</si>
  <si>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</si>
  <si>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</si>
  <si>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</si>
  <si>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</si>
  <si>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</si>
  <si>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</si>
  <si>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</si>
  <si>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</si>
  <si>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</si>
  <si>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</si>
  <si>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</si>
  <si>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</si>
  <si>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</si>
  <si>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</si>
  <si>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</si>
  <si>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</si>
  <si>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</si>
  <si>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</si>
  <si>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</si>
  <si>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</si>
  <si>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</si>
  <si>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</si>
  <si>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</si>
  <si>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</si>
  <si>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</si>
  <si>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</si>
  <si>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</si>
  <si>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</si>
  <si>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</si>
  <si>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</si>
  <si>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</si>
  <si>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</si>
  <si>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</si>
  <si>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</si>
  <si>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</si>
  <si>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</si>
  <si>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</si>
  <si>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</si>
  <si>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</si>
  <si>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</si>
  <si>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</si>
  <si>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</si>
  <si>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</si>
  <si>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</si>
  <si>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</si>
  <si>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</si>
  <si>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</si>
  <si>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</si>
  <si>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</si>
  <si>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</si>
  <si>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</si>
  <si>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</si>
  <si>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</si>
  <si>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</si>
  <si>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</si>
  <si>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</si>
  <si>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</si>
  <si>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</si>
  <si>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</si>
  <si>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</si>
  <si>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</si>
  <si>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</si>
  <si>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</si>
  <si>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</si>
  <si>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</si>
  <si>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</si>
  <si>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</si>
  <si>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</si>
  <si>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</si>
  <si>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</si>
  <si>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</si>
  <si>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</si>
  <si>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</si>
  <si>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</si>
  <si>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</si>
  <si>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</si>
  <si>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</si>
  <si>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</si>
  <si>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</si>
  <si>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</si>
  <si>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</si>
  <si>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</si>
  <si>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</si>
  <si>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</si>
  <si>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</si>
  <si>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</si>
  <si>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</si>
  <si>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</si>
  <si>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</si>
  <si>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</si>
  <si>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</si>
  <si>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</si>
  <si>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</si>
  <si>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</si>
  <si>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</si>
  <si>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</si>
  <si>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</si>
  <si>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</si>
  <si>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</si>
  <si>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</si>
  <si>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</si>
  <si>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</si>
  <si>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</si>
  <si>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</si>
  <si>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</si>
  <si>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</si>
  <si>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</si>
  <si>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</si>
  <si>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</si>
  <si>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</si>
  <si>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</si>
  <si>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</si>
  <si>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</si>
  <si>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</si>
  <si>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</si>
  <si>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</si>
  <si>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</si>
  <si>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</si>
  <si>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</si>
  <si>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</si>
  <si>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</si>
  <si>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</si>
  <si>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</si>
  <si>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</si>
  <si>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</si>
  <si>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</si>
  <si>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</si>
  <si>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</si>
  <si>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</si>
  <si>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</si>
  <si>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</si>
  <si>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</si>
  <si>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</si>
  <si>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</si>
  <si>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</si>
  <si>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</si>
  <si>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</si>
  <si>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</si>
  <si>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</si>
  <si>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</si>
  <si>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</si>
  <si>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</si>
  <si>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</si>
  <si>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</si>
  <si>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</si>
  <si>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</si>
  <si>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</si>
  <si>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</si>
  <si>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</si>
  <si>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</si>
  <si>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</si>
  <si>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</si>
  <si>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</si>
  <si>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</si>
  <si>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</si>
  <si>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</si>
  <si>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</si>
  <si>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</si>
  <si>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</si>
  <si>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</si>
  <si>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</si>
  <si>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</si>
  <si>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</si>
  <si>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</si>
  <si>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</si>
  <si>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</si>
  <si>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</si>
  <si>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</si>
  <si>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</si>
  <si>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</si>
  <si>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</si>
  <si>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</si>
  <si>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</si>
  <si>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</si>
  <si>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</si>
  <si>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</si>
  <si>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</si>
  <si>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</si>
  <si>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</si>
  <si>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</si>
  <si>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</si>
  <si>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</si>
  <si>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</si>
  <si>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</si>
  <si>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</si>
  <si>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</si>
  <si>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</si>
  <si>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</si>
  <si>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</si>
  <si>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</si>
  <si>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</si>
  <si>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</si>
  <si>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</si>
  <si>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</si>
  <si>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</si>
  <si>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</si>
  <si>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</si>
  <si>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</si>
  <si>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</si>
  <si>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</si>
  <si>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</si>
  <si>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</si>
  <si>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</si>
  <si>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</si>
  <si>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</si>
  <si>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</si>
  <si>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</si>
  <si>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</si>
  <si>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</si>
  <si>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</si>
  <si>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</si>
  <si>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</si>
  <si>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</si>
  <si>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</si>
  <si>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</si>
  <si>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</si>
  <si>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</si>
  <si>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</si>
  <si>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</si>
  <si>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</si>
  <si>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</si>
  <si>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</si>
  <si>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</si>
  <si>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</si>
  <si>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</si>
  <si>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</si>
  <si>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</si>
  <si>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</si>
  <si>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</si>
  <si>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</si>
  <si>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</si>
  <si>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</si>
  <si>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</si>
  <si>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</si>
  <si>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</si>
  <si>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</si>
  <si>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</si>
  <si>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</si>
  <si>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</si>
  <si>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</si>
  <si>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</si>
  <si>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</si>
  <si>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</si>
  <si>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</si>
  <si>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</si>
  <si>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</si>
  <si>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</si>
  <si>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</si>
  <si>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</si>
  <si>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</si>
  <si>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</si>
  <si>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</si>
  <si>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</si>
  <si>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</si>
  <si>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</si>
  <si>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</si>
  <si>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</si>
  <si>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</si>
  <si>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</si>
  <si>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</si>
  <si>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</si>
  <si>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</si>
  <si>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</si>
  <si>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</si>
  <si>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</si>
  <si>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</si>
  <si>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</si>
  <si>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</si>
  <si>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</si>
  <si>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</si>
  <si>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</si>
  <si>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</si>
  <si>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</si>
  <si>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</si>
  <si>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</si>
  <si>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</si>
  <si>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</si>
  <si>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</si>
  <si>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</si>
  <si>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</si>
  <si>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</si>
  <si>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</si>
  <si>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</si>
  <si>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</si>
  <si>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</si>
  <si>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</si>
  <si>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</si>
  <si>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</si>
  <si>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</si>
  <si>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</si>
  <si>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</si>
  <si>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</si>
  <si>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</si>
  <si>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</si>
  <si>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</si>
  <si>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</si>
  <si>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</si>
  <si>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</si>
  <si>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</si>
  <si>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</si>
  <si>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</si>
  <si>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</si>
  <si>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</si>
  <si>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</si>
  <si>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</si>
  <si>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</si>
  <si>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</si>
  <si>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</si>
  <si>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</si>
  <si>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</si>
  <si>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</si>
  <si>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</si>
  <si>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</si>
  <si>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</si>
  <si>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</si>
  <si>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</si>
  <si>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</si>
  <si>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</si>
  <si>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</si>
  <si>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</si>
  <si>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</si>
  <si>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</si>
  <si>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</si>
  <si>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</si>
  <si>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</si>
  <si>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</si>
  <si>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</si>
  <si>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</si>
  <si>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</si>
  <si>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</si>
  <si>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</si>
  <si>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</si>
  <si>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</si>
  <si>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</si>
  <si>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</si>
  <si>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</si>
  <si>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</si>
  <si>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</si>
  <si>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</si>
  <si>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</si>
  <si>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</si>
  <si>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</si>
  <si>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</si>
  <si>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</si>
  <si>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</si>
  <si>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</si>
  <si>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</si>
  <si>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</si>
  <si>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</si>
  <si>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</si>
  <si>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</si>
  <si>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</si>
  <si>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</si>
  <si>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</si>
  <si>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</si>
  <si>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</si>
  <si>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</si>
  <si>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</si>
  <si>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</si>
  <si>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</si>
  <si>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</si>
  <si>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</si>
  <si>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</si>
  <si>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</si>
  <si>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</si>
  <si>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</si>
  <si>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</si>
  <si>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</si>
  <si>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</si>
  <si>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</si>
  <si>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</si>
  <si>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</si>
  <si>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</si>
  <si>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</si>
  <si>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</si>
  <si>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</si>
  <si>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</si>
  <si>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</si>
  <si>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</si>
  <si>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</si>
  <si>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</si>
  <si>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</si>
  <si>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</si>
  <si>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</si>
  <si>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</si>
  <si>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</si>
  <si>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</si>
  <si>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</si>
  <si>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</si>
  <si>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</si>
  <si>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</si>
  <si>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</si>
  <si>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</si>
  <si>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</si>
  <si>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</si>
  <si>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</si>
  <si>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</si>
  <si>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</si>
  <si>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</si>
  <si>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</si>
  <si>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</si>
  <si>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</si>
  <si>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</si>
  <si>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</si>
  <si>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</si>
  <si>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</si>
  <si>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</si>
  <si>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</si>
  <si>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</si>
  <si>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</si>
  <si>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</si>
  <si>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</si>
  <si>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</si>
  <si>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</si>
  <si>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</si>
  <si>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</si>
  <si>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</si>
  <si>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</si>
  <si>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</si>
  <si>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</si>
  <si>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</si>
  <si>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</si>
  <si>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</si>
  <si>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</si>
  <si>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</si>
  <si>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</si>
  <si>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</si>
  <si>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</si>
  <si>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</si>
  <si>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</si>
  <si>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</si>
  <si>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</si>
  <si>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</si>
  <si>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</si>
  <si>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</si>
  <si>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</si>
  <si>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</si>
  <si>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</si>
  <si>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</si>
  <si>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</si>
  <si>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</si>
  <si>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</si>
  <si>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</si>
  <si>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</si>
  <si>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</si>
  <si>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</si>
  <si>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</si>
  <si>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</si>
  <si>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</si>
  <si>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</si>
  <si>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</si>
  <si>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</si>
  <si>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</si>
  <si>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</si>
  <si>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</si>
  <si>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</si>
  <si>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</si>
  <si>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</si>
  <si>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</si>
  <si>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</si>
  <si>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</si>
  <si>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</si>
  <si>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</si>
  <si>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</si>
  <si>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</si>
  <si>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</si>
  <si>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</si>
  <si>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</si>
  <si>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</si>
  <si>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</si>
  <si>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</si>
  <si>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</si>
  <si>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</si>
  <si>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</si>
  <si>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</si>
  <si>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</si>
  <si>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</si>
  <si>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</si>
  <si>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</si>
  <si>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</si>
  <si>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</si>
  <si>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</si>
  <si>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</si>
  <si>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</si>
  <si>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</si>
  <si>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</si>
  <si>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</si>
  <si>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</si>
  <si>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</si>
  <si>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</si>
  <si>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</si>
  <si>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</si>
  <si>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</si>
  <si>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</si>
  <si>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</si>
  <si>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</si>
  <si>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</si>
  <si>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</si>
  <si>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</si>
  <si>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</si>
  <si>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</si>
  <si>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</si>
  <si>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</si>
  <si>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</si>
  <si>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</si>
  <si>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</si>
  <si>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</si>
  <si>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</si>
  <si>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</si>
  <si>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</si>
  <si>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</si>
  <si>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</si>
  <si>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</si>
  <si>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</si>
  <si>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</si>
  <si>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</si>
  <si>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</si>
  <si>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</si>
  <si>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</si>
  <si>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</si>
  <si>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</si>
  <si>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</si>
  <si>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</si>
  <si>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</si>
  <si>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</si>
  <si>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</si>
  <si>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</si>
  <si>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</si>
  <si>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</si>
  <si>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</si>
  <si>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</si>
  <si>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</si>
  <si>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</si>
  <si>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</si>
  <si>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</si>
  <si>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</si>
  <si>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</si>
  <si>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</si>
  <si>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</si>
  <si>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</si>
  <si>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</si>
  <si>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</si>
  <si>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</si>
  <si>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</si>
  <si>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</si>
  <si>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</si>
  <si>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</si>
  <si>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</si>
  <si>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</si>
  <si>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</si>
  <si>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</si>
  <si>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</si>
  <si>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</si>
  <si>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</si>
  <si>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</si>
  <si>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</si>
  <si>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</si>
  <si>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</si>
  <si>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</si>
  <si>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</si>
  <si>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</si>
  <si>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</si>
  <si>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</si>
  <si>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</si>
  <si>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</si>
  <si>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</si>
  <si>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</si>
  <si>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</si>
  <si>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</si>
  <si>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</si>
  <si>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IHI Connectors </t>
  </si>
  <si>
    <t>36-2978395</t>
  </si>
  <si>
    <t>IRS</t>
  </si>
  <si>
    <t>7700 St. Clair Ave. Mentor, OH 44060</t>
  </si>
  <si>
    <t>Tom Pickett</t>
  </si>
  <si>
    <t>compliance@ihinet.com</t>
  </si>
  <si>
    <t>4409517186</t>
  </si>
  <si>
    <t>Charles Ridley</t>
  </si>
  <si>
    <t>CEO</t>
  </si>
  <si>
    <t>cridley@ihinet.com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</si>
</sst>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ridley@ihinet.com" TargetMode="External"/><Relationship Id="rId1" Type="http://schemas.openxmlformats.org/officeDocument/2006/relationships/hyperlink" Target="mailto:compliance@ihinet.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6FE0A537-354E-4A91-88C3-FE9014E3CC7F}"/>
    </customSheetView>
    <customSheetView guid="{4BDF1A28-30D5-449D-B20E-D6C97EF9FAE1}" showAutoFilter="1">
      <selection activeCell="C1" sqref="C1:D65536"/>
      <pageMargins left="0" right="0" top="0" bottom="0" header="0" footer="0"/>
      <pageSetup orientation="portrait"/>
      <autoFilter ref="B1:C1" xr:uid="{3AD30ADF-7DFA-4CB4-8DAF-0179AB82EF0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tabSelected="1"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workbookViewId="0">
      <selection activeCell="G49" sqref="G4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12826</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12828</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45357</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23</v>
      </c>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23</v>
      </c>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4</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7B15034-90AB-4BC3-9610-3A7D9E342F2E}"/>
    <hyperlink ref="D20" r:id="rId2" xr:uid="{48E879F3-A793-49CE-BE56-EECB6EE59DA4}"/>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 xml:space="preserve">IHI Connectors </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Tom Pickett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compliance@ihinet.com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4409517186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Charles Ridley</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cridley@ihinet.com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45357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No</v>
      </c>
      <c r="C20" s="137" t="str">
        <f t="shared" ref="C20:C21" ca="1" si="5">IF(H20=1,J20,I20)</f>
        <v>Complete</v>
      </c>
      <c r="D20" s="86" t="str">
        <f>IF(H20=1,"Click here to answer question 2 for Cobalt","")</f>
        <v/>
      </c>
      <c r="E20" s="17" t="s">
        <v>15</v>
      </c>
      <c r="F20" s="85">
        <f>IF(OR(B$15="No",B$15="Unknown",B$15="Not applicable for this declaration"),0,1)</f>
        <v>0</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AC16DECE-A958-4838-861B-E9D48BFBA10E}"/>
    </customSheetView>
    <customSheetView guid="{4BDF1A28-30D5-449D-B20E-D6C97EF9FAE1}" showAutoFilter="1">
      <selection activeCell="C174" sqref="C174"/>
      <pageMargins left="0" right="0" top="0" bottom="0" header="0" footer="0"/>
      <pageSetup paperSize="9" orientation="portrait"/>
      <autoFilter ref="B1:N1" xr:uid="{64B09F69-5051-48F3-88AE-6924047A0B9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Pickett</cp:lastModifiedBy>
  <cp:revision/>
  <dcterms:created xsi:type="dcterms:W3CDTF">2010-06-21T21:00:23Z</dcterms:created>
  <dcterms:modified xsi:type="dcterms:W3CDTF">2024-03-06T15:01:53Z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